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  <sheet name="2020 и 2021" sheetId="2" r:id="rId2"/>
  </sheets>
  <definedNames/>
  <calcPr fullCalcOnLoad="1"/>
</workbook>
</file>

<file path=xl/sharedStrings.xml><?xml version="1.0" encoding="utf-8"?>
<sst xmlns="http://schemas.openxmlformats.org/spreadsheetml/2006/main" count="47" uniqueCount="29">
  <si>
    <t>Сумма</t>
  </si>
  <si>
    <t>ИСТОЧНИКИ</t>
  </si>
  <si>
    <t>Наименование показателя</t>
  </si>
  <si>
    <t>Код показателя</t>
  </si>
  <si>
    <t>финансирования дефицита бюджета</t>
  </si>
  <si>
    <t>муниципального образования город Набережные Челны</t>
  </si>
  <si>
    <t>ВСЕГО  источников финансирования</t>
  </si>
  <si>
    <t>тыс.рублей</t>
  </si>
  <si>
    <t>01 05 00 00 00 0000 000</t>
  </si>
  <si>
    <t>ИСТОЧНИКИ ВНУТРЕННЕГО ФИНАНСИРОВАНИЯ ДЕФИЦИТОВ БЮДЖЕТА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</si>
  <si>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</si>
  <si>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</si>
  <si>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01 05 02 01 04 0000 510</t>
  </si>
  <si>
    <t>01 05 02 01 04 0000 610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</si>
  <si>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</si>
  <si>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</si>
  <si>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01 06 00 00 00 0000 000</t>
  </si>
  <si>
    <t>Таблица № 1</t>
  </si>
  <si>
    <t>к Решению Городского Совета</t>
  </si>
  <si>
    <t xml:space="preserve">Приложение № 1 </t>
  </si>
  <si>
    <t>Возврат прочих бюджетных кредитов (ссуд), предоставленных бюджетами городских округов внутри страны</t>
  </si>
  <si>
    <t>01 06 08 00 04 0000 640</t>
  </si>
  <si>
    <t>на 2019 год</t>
  </si>
  <si>
    <t>Таблица № 2</t>
  </si>
  <si>
    <t xml:space="preserve">муниципального образования город Набережные Челны на плановый период </t>
  </si>
  <si>
    <t>2020 и 2021 годов</t>
  </si>
  <si>
    <t>от                         №</t>
  </si>
  <si>
    <t>2020 год</t>
  </si>
  <si>
    <t>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</si>
</sst>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0"/>
    <numFmt numFmtId="179" formatCode="#,##0.0000"/>
  </numFmts>
  <fonts count="49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" fontId="0" fillId="0" borderId="10" xfId="0" applyNumberFormat="1" applyBorder="1" applyAlignment="1">
      <alignment/>
    </xf>
    <xf numFmtId="0" fontId="10" fillId="0" borderId="0" xfId="0" applyFont="1" applyFill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4" fontId="48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SheetLayoutView="100" zoomScalePageLayoutView="0" workbookViewId="0" topLeftCell="A7">
      <selection activeCell="C21" sqref="C21"/>
    </sheetView>
  </sheetViews>
  <sheetFormatPr defaultColWidth="9.00390625" defaultRowHeight="12.75"/>
  <cols>
    <col min="1" max="1" width="71.875" style="0" customWidth="1"/>
    <col min="2" max="2" width="27.375" style="0" customWidth="1"/>
    <col min="3" max="3" width="16.75390625" style="0" customWidth="1"/>
  </cols>
  <sheetData>
    <row r="1" spans="2:3" ht="18.75">
      <c r="B1" s="6" t="s">
        <v>19</v>
      </c>
      <c r="C1" s="20"/>
    </row>
    <row r="2" spans="2:3" ht="18.75">
      <c r="B2" s="23" t="s">
        <v>18</v>
      </c>
      <c r="C2" s="23"/>
    </row>
    <row r="3" spans="2:3" ht="18.75">
      <c r="B3" s="23" t="s">
        <v>26</v>
      </c>
      <c r="C3" s="23"/>
    </row>
    <row r="4" spans="2:3" ht="18.75">
      <c r="B4" s="6"/>
      <c r="C4" s="6"/>
    </row>
    <row r="5" spans="1:3" ht="18.75">
      <c r="A5" s="6"/>
      <c r="B5" s="6"/>
      <c r="C5" s="6"/>
    </row>
    <row r="6" spans="1:3" ht="15.75" customHeight="1">
      <c r="A6" s="1"/>
      <c r="B6" s="1"/>
      <c r="C6" s="1"/>
    </row>
    <row r="7" spans="1:3" ht="18.75">
      <c r="A7" s="1"/>
      <c r="B7" s="1"/>
      <c r="C7" s="21" t="s">
        <v>17</v>
      </c>
    </row>
    <row r="8" spans="1:3" ht="15.75">
      <c r="A8" s="24" t="s">
        <v>1</v>
      </c>
      <c r="B8" s="24"/>
      <c r="C8" s="24"/>
    </row>
    <row r="9" spans="1:3" ht="18.75">
      <c r="A9" s="25" t="s">
        <v>4</v>
      </c>
      <c r="B9" s="25"/>
      <c r="C9" s="25"/>
    </row>
    <row r="10" spans="1:3" ht="18.75">
      <c r="A10" s="25" t="s">
        <v>5</v>
      </c>
      <c r="B10" s="25"/>
      <c r="C10" s="25"/>
    </row>
    <row r="11" spans="1:3" ht="18.75">
      <c r="A11" s="25" t="s">
        <v>22</v>
      </c>
      <c r="B11" s="25"/>
      <c r="C11" s="25"/>
    </row>
    <row r="12" spans="1:3" ht="18.75">
      <c r="A12" s="4"/>
      <c r="B12" s="4"/>
      <c r="C12" s="4"/>
    </row>
    <row r="13" spans="1:3" ht="15.75">
      <c r="A13" s="7"/>
      <c r="B13" s="7"/>
      <c r="C13" s="8" t="s">
        <v>7</v>
      </c>
    </row>
    <row r="14" spans="1:3" ht="38.25" customHeight="1">
      <c r="A14" s="3" t="s">
        <v>2</v>
      </c>
      <c r="B14" s="3" t="s">
        <v>3</v>
      </c>
      <c r="C14" s="3" t="s">
        <v>0</v>
      </c>
    </row>
    <row r="15" spans="1:3" ht="46.5" customHeight="1">
      <c r="A15" s="11" t="s">
        <v>9</v>
      </c>
      <c r="B15" s="2"/>
      <c r="C15" s="5"/>
    </row>
    <row r="16" spans="1:3" ht="46.5" customHeight="1">
      <c r="A16" s="12" t="s">
        <v>15</v>
      </c>
      <c r="B16" s="15" t="s">
        <v>16</v>
      </c>
      <c r="C16" s="16">
        <f>C17</f>
        <v>3.6</v>
      </c>
    </row>
    <row r="17" spans="1:3" ht="36" customHeight="1">
      <c r="A17" s="13" t="s">
        <v>20</v>
      </c>
      <c r="B17" s="17" t="s">
        <v>21</v>
      </c>
      <c r="C17" s="18">
        <v>3.6</v>
      </c>
    </row>
    <row r="18" spans="1:3" ht="33" customHeight="1">
      <c r="A18" s="12" t="s">
        <v>14</v>
      </c>
      <c r="B18" s="15" t="s">
        <v>8</v>
      </c>
      <c r="C18" s="16">
        <f>C19+C20</f>
        <v>-3.599999999627471</v>
      </c>
    </row>
    <row r="19" spans="1:3" ht="38.25" customHeight="1">
      <c r="A19" s="13" t="s">
        <v>10</v>
      </c>
      <c r="B19" s="9" t="s">
        <v>12</v>
      </c>
      <c r="C19" s="19">
        <f>-(8689088.59+3.6)</f>
        <v>-8689092.19</v>
      </c>
    </row>
    <row r="20" spans="1:3" ht="33.75" customHeight="1">
      <c r="A20" s="13" t="s">
        <v>11</v>
      </c>
      <c r="B20" s="9" t="s">
        <v>13</v>
      </c>
      <c r="C20" s="19">
        <f>8689088.59</f>
        <v>8689088.59</v>
      </c>
    </row>
    <row r="21" spans="1:3" ht="21.75" customHeight="1">
      <c r="A21" s="14" t="s">
        <v>6</v>
      </c>
      <c r="B21" s="10"/>
      <c r="C21" s="16">
        <f>C16+C18</f>
        <v>3.725291186640334E-10</v>
      </c>
    </row>
  </sheetData>
  <sheetProtection/>
  <mergeCells count="6">
    <mergeCell ref="B2:C2"/>
    <mergeCell ref="B3:C3"/>
    <mergeCell ref="A8:C8"/>
    <mergeCell ref="A9:C9"/>
    <mergeCell ref="A10:C10"/>
    <mergeCell ref="A11:C11"/>
  </mergeCells>
  <printOptions/>
  <pageMargins left="0.7874015748031497" right="0.4724409448818898" top="0.7874015748031497" bottom="0.5905511811023623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71.875" style="0" customWidth="1"/>
    <col min="2" max="2" width="27.375" style="0" customWidth="1"/>
    <col min="3" max="3" width="18.25390625" style="0" customWidth="1"/>
    <col min="4" max="4" width="16.75390625" style="0" customWidth="1"/>
  </cols>
  <sheetData>
    <row r="1" spans="1:4" ht="15.75" customHeight="1">
      <c r="A1" s="1"/>
      <c r="B1" s="1"/>
      <c r="C1" s="1"/>
      <c r="D1" s="1"/>
    </row>
    <row r="2" spans="1:4" ht="18.75">
      <c r="A2" s="1"/>
      <c r="B2" s="1"/>
      <c r="C2" s="1"/>
      <c r="D2" s="21" t="s">
        <v>23</v>
      </c>
    </row>
    <row r="3" spans="1:4" ht="15.75">
      <c r="A3" s="24" t="s">
        <v>1</v>
      </c>
      <c r="B3" s="24"/>
      <c r="C3" s="24"/>
      <c r="D3" s="24"/>
    </row>
    <row r="4" spans="1:4" ht="18.75">
      <c r="A4" s="25" t="s">
        <v>4</v>
      </c>
      <c r="B4" s="25"/>
      <c r="C4" s="25"/>
      <c r="D4" s="25"/>
    </row>
    <row r="5" spans="1:4" ht="18.75">
      <c r="A5" s="25" t="s">
        <v>24</v>
      </c>
      <c r="B5" s="25"/>
      <c r="C5" s="25"/>
      <c r="D5" s="25"/>
    </row>
    <row r="6" spans="1:4" ht="18.75">
      <c r="A6" s="25" t="s">
        <v>25</v>
      </c>
      <c r="B6" s="25"/>
      <c r="C6" s="25"/>
      <c r="D6" s="25"/>
    </row>
    <row r="7" spans="1:4" ht="18.75">
      <c r="A7" s="4"/>
      <c r="B7" s="4"/>
      <c r="C7" s="4"/>
      <c r="D7" s="4"/>
    </row>
    <row r="8" spans="1:4" ht="15.75">
      <c r="A8" s="7"/>
      <c r="B8" s="7"/>
      <c r="C8" s="7"/>
      <c r="D8" s="8" t="s">
        <v>7</v>
      </c>
    </row>
    <row r="9" spans="1:4" ht="15.75">
      <c r="A9" s="26" t="s">
        <v>2</v>
      </c>
      <c r="B9" s="26" t="s">
        <v>3</v>
      </c>
      <c r="C9" s="28" t="s">
        <v>0</v>
      </c>
      <c r="D9" s="29"/>
    </row>
    <row r="10" spans="1:4" ht="38.25" customHeight="1">
      <c r="A10" s="27"/>
      <c r="B10" s="27"/>
      <c r="C10" s="3" t="s">
        <v>27</v>
      </c>
      <c r="D10" s="3" t="s">
        <v>28</v>
      </c>
    </row>
    <row r="11" spans="1:4" ht="46.5" customHeight="1">
      <c r="A11" s="11" t="s">
        <v>9</v>
      </c>
      <c r="B11" s="2"/>
      <c r="C11" s="2"/>
      <c r="D11" s="5"/>
    </row>
    <row r="12" spans="1:4" ht="46.5" customHeight="1">
      <c r="A12" s="12" t="s">
        <v>15</v>
      </c>
      <c r="B12" s="15" t="s">
        <v>16</v>
      </c>
      <c r="C12" s="22">
        <f>C13</f>
        <v>3.6</v>
      </c>
      <c r="D12" s="22">
        <f>D13</f>
        <v>3.6</v>
      </c>
    </row>
    <row r="13" spans="1:4" ht="36" customHeight="1">
      <c r="A13" s="13" t="s">
        <v>20</v>
      </c>
      <c r="B13" s="17" t="s">
        <v>21</v>
      </c>
      <c r="C13" s="18">
        <v>3.6</v>
      </c>
      <c r="D13" s="18">
        <v>3.6</v>
      </c>
    </row>
    <row r="14" spans="1:4" ht="33" customHeight="1">
      <c r="A14" s="12" t="s">
        <v>14</v>
      </c>
      <c r="B14" s="15" t="s">
        <v>8</v>
      </c>
      <c r="C14" s="22">
        <f>C15+C16</f>
        <v>-3.599999999627471</v>
      </c>
      <c r="D14" s="22">
        <f>D15+D16</f>
        <v>-3.599999999627471</v>
      </c>
    </row>
    <row r="15" spans="1:4" ht="38.25" customHeight="1">
      <c r="A15" s="13" t="s">
        <v>10</v>
      </c>
      <c r="B15" s="9" t="s">
        <v>12</v>
      </c>
      <c r="C15" s="19">
        <f>-(8747168.49+3.6)</f>
        <v>-8747172.09</v>
      </c>
      <c r="D15" s="19">
        <f>-(8818542.09+3.6)</f>
        <v>-8818545.69</v>
      </c>
    </row>
    <row r="16" spans="1:4" ht="33.75" customHeight="1">
      <c r="A16" s="13" t="s">
        <v>11</v>
      </c>
      <c r="B16" s="9" t="s">
        <v>13</v>
      </c>
      <c r="C16" s="19">
        <f>8747168.49</f>
        <v>8747168.49</v>
      </c>
      <c r="D16" s="19">
        <f>8818542.09</f>
        <v>8818542.09</v>
      </c>
    </row>
    <row r="17" spans="1:4" ht="21.75" customHeight="1">
      <c r="A17" s="14" t="s">
        <v>6</v>
      </c>
      <c r="B17" s="10"/>
      <c r="C17" s="16">
        <f>C12+C14</f>
        <v>3.725291186640334E-10</v>
      </c>
      <c r="D17" s="16">
        <f>D12+D14</f>
        <v>3.725291186640334E-10</v>
      </c>
    </row>
  </sheetData>
  <sheetProtection/>
  <mergeCells count="7">
    <mergeCell ref="A5:D5"/>
    <mergeCell ref="A6:D6"/>
    <mergeCell ref="A3:D3"/>
    <mergeCell ref="A4:D4"/>
    <mergeCell ref="A9:A10"/>
    <mergeCell ref="B9:B10"/>
    <mergeCell ref="C9:D9"/>
  </mergeCells>
  <printOptions/>
  <pageMargins left="0.7874015748031497" right="0.4724409448818898" top="0.7874015748031497" bottom="0.5905511811023623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Файруза Муллагалиевна</dc:creator>
  <cp:keywords/>
  <dc:description/>
  <cp:lastModifiedBy>Галиева Ляйсан Ринатовна</cp:lastModifiedBy>
  <cp:lastPrinted>2018-10-22T10:33:24Z</cp:lastPrinted>
  <dcterms:created xsi:type="dcterms:W3CDTF">2005-10-07T04:23:26Z</dcterms:created>
  <dcterms:modified xsi:type="dcterms:W3CDTF">2018-11-06T11:27:25Z</dcterms:modified>
  <cp:category/>
  <cp:version/>
  <cp:contentType/>
  <cp:contentStatus/>
</cp:coreProperties>
</file>