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<sst xmlns="http://schemas.openxmlformats.org/spreadsheetml/2006/main" count="55" uniqueCount="48">
  <si>
    <t>МИНИСТЕРСТВО ОБРАЗОВАНИЯ И НАУКИ РЕСПУБЛИКИ ТАТАРСТАН</t>
  </si>
  <si>
    <t>Наименование проводящей организации</t>
  </si>
  <si>
    <t>Всероссийские спортивные соревнования школьников «ПРЕЗИДЕНТСКИЕ СОСТЯЗАНИЯ»</t>
  </si>
  <si>
    <t xml:space="preserve"> муниципальный       этап             города Набережные Челны Республики Татарстан</t>
  </si>
  <si>
    <t xml:space="preserve">                                 (школьный, муниципальный, региональный)                                                                        (общеобразовательная организация, муниципалитет, субъект Российской Федерации)</t>
  </si>
  <si>
    <t>ИТОГОВЫЙ ПРОТОКОЛ ОБЩЕКОМАНДНОГО ПЕРВЕНСТВА</t>
  </si>
  <si>
    <t>Место проведения  МБОУ "СОШ №60"</t>
  </si>
  <si>
    <t>место проведения</t>
  </si>
  <si>
    <t>дата проведения</t>
  </si>
  <si>
    <t>ОСНОВНЫЕ ВИДЫ ПРОГРАММЫ</t>
  </si>
  <si>
    <t>ДОП. ВИДЫ</t>
  </si>
  <si>
    <t>Команда</t>
  </si>
  <si>
    <t>Многоборье</t>
  </si>
  <si>
    <t>Легкоатлетическая эстафета</t>
  </si>
  <si>
    <t>Теоретический конкурс</t>
  </si>
  <si>
    <t>Подвижные игры</t>
  </si>
  <si>
    <t>Баскетбол</t>
  </si>
  <si>
    <t>Бадминтон</t>
  </si>
  <si>
    <t>Сумма мест</t>
  </si>
  <si>
    <t>Итоговое место</t>
  </si>
  <si>
    <t>результат</t>
  </si>
  <si>
    <t>место</t>
  </si>
  <si>
    <t>Юноши</t>
  </si>
  <si>
    <t>Девушки</t>
  </si>
  <si>
    <t>МБОУ «СОШ № 8»</t>
  </si>
  <si>
    <t>10.51,9</t>
  </si>
  <si>
    <t>МБОУ «Средняя общеобразовательная школа   «Центр образование №16»</t>
  </si>
  <si>
    <t>10.31,1</t>
  </si>
  <si>
    <t xml:space="preserve">МБОУ “СОШ № 24 с УИОП”         </t>
  </si>
  <si>
    <t>МБОУ СОШ №33</t>
  </si>
  <si>
    <t>10.50,8</t>
  </si>
  <si>
    <t>ГБОУ «Кадетская школа им. Н. Кайманова» 47</t>
  </si>
  <si>
    <t>11.24,8</t>
  </si>
  <si>
    <t>МАОУ «СОШ №50»</t>
  </si>
  <si>
    <t>10.41,9</t>
  </si>
  <si>
    <t>МАОУ “СОШ №56 имени Героя России Сергея Чебнёва</t>
  </si>
  <si>
    <t>11.53,3</t>
  </si>
  <si>
    <t>МБОУ “СОШ №43”</t>
  </si>
  <si>
    <t>13.27,6</t>
  </si>
  <si>
    <t xml:space="preserve">МБОУ «СОШ№44 с УИОП» </t>
  </si>
  <si>
    <t>11.18,0</t>
  </si>
  <si>
    <t xml:space="preserve">МБОУ “ЦО-Гимназия57 “ Притяжение” </t>
  </si>
  <si>
    <t>11.04,5</t>
  </si>
  <si>
    <t>МБОУ «Средняя общеобразовательная школа «Центр образования № 62»</t>
  </si>
  <si>
    <t>11.39,1</t>
  </si>
  <si>
    <t>Главный  судья:</t>
  </si>
  <si>
    <t>Главный секретарь:</t>
  </si>
  <si>
    <t>Место команды в многоборье определяются по наибольшей сумме очков 10-ти лучших результатов (5 юношей, 5 девушек) среди городских класс-команд и 4-х лучших результатов (2 юноши, 2 девушки) среди сельских класс-команд). Итоговое место команды в общекомандном зачете определяется по наименьшей сумме мест  во всех видах программы (многоборье (с учетом коэффициента -2), легкоатлетическая эстафета, теоретический конкурс, подвижные игры).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</si>
</sst>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2.0"/>
      <color/>
      <name val="Arial"/>
      <scheme val="minor"/>
    </font>
    <font>
      <sz val="12.0"/>
      <color/>
      <name val="Calibri"/>
    </font>
    <font>
      <i/>
      <sz val="9.0"/>
      <color/>
      <name val="Times New Roman"/>
    </font>
    <font>
      <b/>
      <sz val="14.0"/>
      <color/>
      <name val="Times New Roman"/>
    </font>
    <font/>
    <font>
      <sz val="12.0"/>
      <color/>
      <name val="Times New Roman"/>
    </font>
    <font>
      <sz val="11.0"/>
      <color/>
      <name val="Times New Roman"/>
    </font>
    <font>
      <b/>
      <sz val="10.0"/>
      <color/>
      <name val="Times New Roman"/>
    </font>
    <font>
      <b/>
      <sz val="11.0"/>
      <color/>
      <name val="Times New Roman"/>
    </font>
    <font>
      <b/>
      <sz val="12.0"/>
      <color/>
      <name val="Times New Roman"/>
    </font>
    <font>
      <b/>
      <sz val="12.0"/>
      <color rgb="FFFF0000"/>
      <name val="Times New Roman"/>
    </font>
    <font>
      <i/>
      <sz val="10.0"/>
      <color/>
      <name val="Times New Roman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left" shrinkToFit="0" vertical="center" wrapText="1"/>
    </xf>
    <xf borderId="0" fillId="0" fontId="1" numFmtId="14" xfId="0" applyAlignment="1" applyFont="1" applyNumberFormat="1">
      <alignment horizontal="left" vertical="center"/>
    </xf>
    <xf borderId="0" fillId="0" fontId="2" numFmtId="0" xfId="0" applyAlignment="1" applyFont="1">
      <alignment horizontal="left" vertical="center"/>
    </xf>
    <xf borderId="1" fillId="0" fontId="1" numFmtId="0" xfId="0" applyAlignment="1" applyBorder="1" applyFont="1">
      <alignment horizontal="center"/>
    </xf>
    <xf borderId="2" fillId="0" fontId="4" numFmtId="0" xfId="0" applyBorder="1" applyFont="1"/>
    <xf borderId="3" fillId="0" fontId="4" numFmtId="0" xfId="0" applyBorder="1" applyFont="1"/>
    <xf borderId="4" fillId="0" fontId="5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center" shrinkToFit="0" vertical="center" wrapText="1"/>
    </xf>
    <xf borderId="6" fillId="0" fontId="4" numFmtId="0" xfId="0" applyBorder="1" applyFont="1"/>
    <xf borderId="1" fillId="0" fontId="6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8" fillId="0" fontId="4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8" fillId="0" fontId="8" numFmtId="0" xfId="0" applyAlignment="1" applyBorder="1" applyFont="1">
      <alignment horizontal="center" shrinkToFit="0" vertical="center" wrapText="1"/>
    </xf>
    <xf borderId="9" fillId="0" fontId="4" numFmtId="0" xfId="0" applyBorder="1" applyFont="1"/>
    <xf borderId="7" fillId="0" fontId="5" numFmtId="0" xfId="0" applyAlignment="1" applyBorder="1" applyFont="1">
      <alignment horizontal="left" vertical="center"/>
    </xf>
    <xf borderId="8" fillId="0" fontId="5" numFmtId="0" xfId="0" applyAlignment="1" applyBorder="1" applyFont="1">
      <alignment horizontal="center" vertical="center"/>
    </xf>
    <xf borderId="7" fillId="0" fontId="5" numFmtId="0" xfId="0" applyAlignment="1" applyBorder="1" applyFont="1">
      <alignment horizontal="center" shrinkToFit="0" vertical="center" wrapText="1"/>
    </xf>
    <xf borderId="7" fillId="0" fontId="5" numFmtId="0" xfId="0" applyAlignment="1" applyBorder="1" applyFont="1">
      <alignment shrinkToFit="0" vertical="center" wrapText="1"/>
    </xf>
    <xf borderId="7" fillId="0" fontId="9" numFmtId="0" xfId="0" applyAlignment="1" applyBorder="1" applyFont="1">
      <alignment horizontal="center" shrinkToFit="0" vertical="center" wrapText="1"/>
    </xf>
    <xf borderId="7" fillId="0" fontId="10" numFmtId="0" xfId="0" applyAlignment="1" applyBorder="1" applyFont="1">
      <alignment horizontal="center" shrinkToFit="0" vertical="center" wrapText="1"/>
    </xf>
    <xf borderId="7" fillId="0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11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5.88"/>
    <col customWidth="1" min="2" max="2" width="7.5"/>
    <col customWidth="1" min="3" max="3" width="5.38"/>
    <col customWidth="1" min="4" max="4" width="7.5"/>
    <col customWidth="1" min="5" max="5" width="5.63"/>
    <col customWidth="1" min="6" max="6" width="7.5"/>
    <col customWidth="1" min="7" max="7" width="5.38"/>
    <col customWidth="1" min="8" max="8" width="7.5"/>
    <col customWidth="1" min="9" max="9" width="5.38"/>
    <col customWidth="1" min="10" max="10" width="6.75"/>
    <col customWidth="1" min="11" max="11" width="7.25"/>
    <col customWidth="1" min="12" max="12" width="8.13"/>
    <col customWidth="1" min="13" max="13" width="5.13"/>
    <col customWidth="1" min="14" max="14" width="6.25"/>
  </cols>
  <sheetData>
    <row r="1" ht="30.0" customHeight="1">
      <c r="A1" s="1" t="s">
        <v>0</v>
      </c>
    </row>
    <row r="2" ht="13.5" customHeight="1">
      <c r="A2" s="2" t="s">
        <v>1</v>
      </c>
    </row>
    <row r="3" ht="37.5" customHeight="1">
      <c r="A3" s="3" t="s">
        <v>2</v>
      </c>
    </row>
    <row r="4" ht="15.75" customHeight="1">
      <c r="A4" s="4" t="s">
        <v>3</v>
      </c>
    </row>
    <row r="5" ht="15.75" customHeight="1">
      <c r="A5" s="5" t="s">
        <v>4</v>
      </c>
    </row>
    <row r="6" ht="15.75" customHeight="1"/>
    <row r="7" ht="25.5" customHeight="1">
      <c r="A7" s="3" t="s">
        <v>5</v>
      </c>
    </row>
    <row r="8" ht="15.75" customHeight="1"/>
    <row r="9" ht="15.75" customHeight="1">
      <c r="A9" s="6" t="s">
        <v>6</v>
      </c>
      <c r="E9" s="6"/>
    </row>
    <row r="10" ht="12.75" customHeight="1">
      <c r="A10" s="7" t="s">
        <v>7</v>
      </c>
      <c r="E10" s="7"/>
    </row>
    <row r="11" ht="15.75" customHeight="1">
      <c r="A11" s="8">
        <v>45940.0</v>
      </c>
      <c r="C11" s="6"/>
    </row>
    <row r="12" ht="11.25" customHeight="1">
      <c r="A12" s="9" t="s">
        <v>8</v>
      </c>
      <c r="C12" s="9"/>
    </row>
    <row r="13" ht="15.75" customHeight="1">
      <c r="B13" s="10" t="s">
        <v>9</v>
      </c>
      <c r="C13" s="11"/>
      <c r="D13" s="11"/>
      <c r="E13" s="11"/>
      <c r="F13" s="11"/>
      <c r="G13" s="11"/>
      <c r="H13" s="11"/>
      <c r="I13" s="12"/>
      <c r="J13" s="10" t="s">
        <v>10</v>
      </c>
      <c r="K13" s="11"/>
      <c r="L13" s="12"/>
    </row>
    <row r="14" ht="29.25" customHeight="1">
      <c r="A14" s="13" t="s">
        <v>11</v>
      </c>
      <c r="B14" s="14" t="s">
        <v>12</v>
      </c>
      <c r="C14" s="15"/>
      <c r="D14" s="14" t="s">
        <v>13</v>
      </c>
      <c r="E14" s="15"/>
      <c r="F14" s="16" t="s">
        <v>14</v>
      </c>
      <c r="G14" s="12"/>
      <c r="H14" s="16" t="s">
        <v>15</v>
      </c>
      <c r="I14" s="11"/>
      <c r="J14" s="16" t="s">
        <v>16</v>
      </c>
      <c r="K14" s="11"/>
      <c r="L14" s="17" t="s">
        <v>17</v>
      </c>
      <c r="M14" s="18" t="s">
        <v>18</v>
      </c>
      <c r="N14" s="18" t="s">
        <v>19</v>
      </c>
    </row>
    <row r="15" ht="45.0" customHeight="1">
      <c r="A15" s="19"/>
      <c r="B15" s="20" t="s">
        <v>20</v>
      </c>
      <c r="C15" s="20" t="s">
        <v>21</v>
      </c>
      <c r="D15" s="20" t="s">
        <v>20</v>
      </c>
      <c r="E15" s="21" t="s">
        <v>21</v>
      </c>
      <c r="F15" s="20" t="s">
        <v>20</v>
      </c>
      <c r="G15" s="21" t="s">
        <v>21</v>
      </c>
      <c r="H15" s="20" t="s">
        <v>20</v>
      </c>
      <c r="I15" s="21" t="s">
        <v>21</v>
      </c>
      <c r="J15" s="20" t="s">
        <v>22</v>
      </c>
      <c r="K15" s="20" t="s">
        <v>23</v>
      </c>
      <c r="L15" s="22" t="s">
        <v>21</v>
      </c>
      <c r="M15" s="23"/>
      <c r="N15" s="23"/>
    </row>
    <row r="16" ht="15.75" customHeight="1">
      <c r="A16" s="24" t="s">
        <v>24</v>
      </c>
      <c r="B16" s="25">
        <v>1451.0</v>
      </c>
      <c r="C16" s="25">
        <v>7.0</v>
      </c>
      <c r="D16" s="25" t="s">
        <v>25</v>
      </c>
      <c r="E16" s="25">
        <v>4.0</v>
      </c>
      <c r="F16" s="25"/>
      <c r="G16" s="25"/>
      <c r="H16" s="25">
        <v>1177.0</v>
      </c>
      <c r="I16" s="25">
        <v>9.0</v>
      </c>
      <c r="J16" s="25">
        <v>5.0</v>
      </c>
      <c r="K16" s="25">
        <v>5.0</v>
      </c>
      <c r="L16" s="26">
        <v>1.0</v>
      </c>
      <c r="M16" s="27" t="str">
        <f t="shared" ref="M16:M26" si="1">SUM(C16,E16,I16,J16,K16,L16)</f>
        <v>31</v>
      </c>
      <c r="N16" s="28">
        <v>8.0</v>
      </c>
    </row>
    <row r="17" ht="15.75" customHeight="1">
      <c r="A17" s="24" t="s">
        <v>26</v>
      </c>
      <c r="B17" s="25">
        <v>1766.0</v>
      </c>
      <c r="C17" s="25">
        <v>1.0</v>
      </c>
      <c r="D17" s="25" t="s">
        <v>27</v>
      </c>
      <c r="E17" s="25">
        <v>1.0</v>
      </c>
      <c r="F17" s="25"/>
      <c r="G17" s="25"/>
      <c r="H17" s="25">
        <v>927.5</v>
      </c>
      <c r="I17" s="25">
        <v>5.0</v>
      </c>
      <c r="J17" s="25">
        <v>3.0</v>
      </c>
      <c r="K17" s="25">
        <v>5.0</v>
      </c>
      <c r="L17" s="26">
        <v>6.0</v>
      </c>
      <c r="M17" s="27" t="str">
        <f t="shared" si="1"/>
        <v>21</v>
      </c>
      <c r="N17" s="29">
        <v>1.0</v>
      </c>
    </row>
    <row r="18" ht="15.75" customHeight="1">
      <c r="A18" s="24" t="s">
        <v>28</v>
      </c>
      <c r="B18" s="25">
        <v>1194.0</v>
      </c>
      <c r="C18" s="25">
        <v>10.0</v>
      </c>
      <c r="D18" s="25">
        <v>0.0</v>
      </c>
      <c r="E18" s="25">
        <v>11.0</v>
      </c>
      <c r="F18" s="25"/>
      <c r="G18" s="25"/>
      <c r="H18" s="25">
        <v>890.0</v>
      </c>
      <c r="I18" s="25">
        <v>4.0</v>
      </c>
      <c r="J18" s="25">
        <v>5.0</v>
      </c>
      <c r="K18" s="25">
        <v>5.0</v>
      </c>
      <c r="L18" s="26">
        <v>6.0</v>
      </c>
      <c r="M18" s="27" t="str">
        <f t="shared" si="1"/>
        <v>41</v>
      </c>
      <c r="N18" s="28">
        <v>10.0</v>
      </c>
    </row>
    <row r="19" ht="15.75" customHeight="1">
      <c r="A19" s="24" t="s">
        <v>29</v>
      </c>
      <c r="B19" s="25">
        <v>1414.0</v>
      </c>
      <c r="C19" s="25">
        <v>9.0</v>
      </c>
      <c r="D19" s="25" t="s">
        <v>30</v>
      </c>
      <c r="E19" s="25">
        <v>3.0</v>
      </c>
      <c r="F19" s="25"/>
      <c r="G19" s="25"/>
      <c r="H19" s="25">
        <v>875.5</v>
      </c>
      <c r="I19" s="25">
        <v>2.0</v>
      </c>
      <c r="J19" s="25">
        <v>5.0</v>
      </c>
      <c r="K19" s="25">
        <v>2.0</v>
      </c>
      <c r="L19" s="26">
        <v>6.0</v>
      </c>
      <c r="M19" s="27" t="str">
        <f t="shared" si="1"/>
        <v>27</v>
      </c>
      <c r="N19" s="28">
        <v>5.0</v>
      </c>
    </row>
    <row r="20" ht="15.75" customHeight="1">
      <c r="A20" s="24" t="s">
        <v>31</v>
      </c>
      <c r="B20" s="25">
        <v>1693.0</v>
      </c>
      <c r="C20" s="25">
        <v>3.0</v>
      </c>
      <c r="D20" s="25" t="s">
        <v>32</v>
      </c>
      <c r="E20" s="25">
        <v>7.0</v>
      </c>
      <c r="F20" s="25"/>
      <c r="G20" s="25"/>
      <c r="H20" s="25">
        <v>957.0</v>
      </c>
      <c r="I20" s="25">
        <v>6.0</v>
      </c>
      <c r="J20" s="25">
        <v>1.0</v>
      </c>
      <c r="K20" s="25">
        <v>5.0</v>
      </c>
      <c r="L20" s="26">
        <v>4.0</v>
      </c>
      <c r="M20" s="27" t="str">
        <f t="shared" si="1"/>
        <v>26</v>
      </c>
      <c r="N20" s="28">
        <v>4.0</v>
      </c>
    </row>
    <row r="21" ht="15.75" customHeight="1">
      <c r="A21" s="24" t="s">
        <v>33</v>
      </c>
      <c r="B21" s="25">
        <v>1421.0</v>
      </c>
      <c r="C21" s="25">
        <v>8.0</v>
      </c>
      <c r="D21" s="25" t="s">
        <v>34</v>
      </c>
      <c r="E21" s="25">
        <v>2.0</v>
      </c>
      <c r="F21" s="25"/>
      <c r="G21" s="25"/>
      <c r="H21" s="25">
        <v>962.5</v>
      </c>
      <c r="I21" s="25">
        <v>7.0</v>
      </c>
      <c r="J21" s="25">
        <v>5.0</v>
      </c>
      <c r="K21" s="25">
        <v>1.0</v>
      </c>
      <c r="L21" s="26">
        <v>2.0</v>
      </c>
      <c r="M21" s="27" t="str">
        <f t="shared" si="1"/>
        <v>25</v>
      </c>
      <c r="N21" s="29">
        <v>3.0</v>
      </c>
    </row>
    <row r="22" ht="15.75" customHeight="1">
      <c r="A22" s="24" t="s">
        <v>35</v>
      </c>
      <c r="B22" s="25">
        <v>1533.0</v>
      </c>
      <c r="C22" s="25">
        <v>5.0</v>
      </c>
      <c r="D22" s="25" t="s">
        <v>36</v>
      </c>
      <c r="E22" s="25">
        <v>9.0</v>
      </c>
      <c r="F22" s="25"/>
      <c r="G22" s="25"/>
      <c r="H22" s="25"/>
      <c r="I22" s="25">
        <v>10.0</v>
      </c>
      <c r="J22" s="25">
        <v>5.0</v>
      </c>
      <c r="K22" s="25">
        <v>5.0</v>
      </c>
      <c r="L22" s="26">
        <v>6.0</v>
      </c>
      <c r="M22" s="27" t="str">
        <f t="shared" si="1"/>
        <v>40</v>
      </c>
      <c r="N22" s="28">
        <v>9.0</v>
      </c>
    </row>
    <row r="23" ht="15.75" customHeight="1">
      <c r="A23" s="24" t="s">
        <v>37</v>
      </c>
      <c r="B23" s="25">
        <v>875.0</v>
      </c>
      <c r="C23" s="25">
        <v>11.0</v>
      </c>
      <c r="D23" s="25" t="s">
        <v>38</v>
      </c>
      <c r="E23" s="25">
        <v>10.0</v>
      </c>
      <c r="F23" s="25"/>
      <c r="G23" s="25"/>
      <c r="H23" s="25">
        <v>1046.0</v>
      </c>
      <c r="I23" s="25">
        <v>8.0</v>
      </c>
      <c r="J23" s="25">
        <v>5.0</v>
      </c>
      <c r="K23" s="25">
        <v>3.0</v>
      </c>
      <c r="L23" s="26">
        <v>6.0</v>
      </c>
      <c r="M23" s="27" t="str">
        <f t="shared" si="1"/>
        <v>43</v>
      </c>
      <c r="N23" s="28">
        <v>11.0</v>
      </c>
    </row>
    <row r="24" ht="15.75" customHeight="1">
      <c r="A24" s="24" t="s">
        <v>39</v>
      </c>
      <c r="B24" s="25">
        <v>1498.0</v>
      </c>
      <c r="C24" s="25">
        <v>6.0</v>
      </c>
      <c r="D24" s="25" t="s">
        <v>40</v>
      </c>
      <c r="E24" s="25">
        <v>6.0</v>
      </c>
      <c r="F24" s="25"/>
      <c r="G24" s="25"/>
      <c r="H24" s="25">
        <v>858.0</v>
      </c>
      <c r="I24" s="25">
        <v>1.0</v>
      </c>
      <c r="J24" s="25">
        <v>2.0</v>
      </c>
      <c r="K24" s="25">
        <v>5.0</v>
      </c>
      <c r="L24" s="26">
        <v>3.0</v>
      </c>
      <c r="M24" s="27" t="str">
        <f t="shared" si="1"/>
        <v>23</v>
      </c>
      <c r="N24" s="29">
        <v>2.0</v>
      </c>
    </row>
    <row r="25" ht="15.75" customHeight="1">
      <c r="A25" s="24" t="s">
        <v>41</v>
      </c>
      <c r="B25" s="25">
        <v>1745.0</v>
      </c>
      <c r="C25" s="25">
        <v>2.0</v>
      </c>
      <c r="D25" s="25" t="s">
        <v>42</v>
      </c>
      <c r="E25" s="25">
        <v>5.0</v>
      </c>
      <c r="F25" s="25"/>
      <c r="G25" s="25"/>
      <c r="H25" s="25"/>
      <c r="I25" s="25">
        <v>10.0</v>
      </c>
      <c r="J25" s="25">
        <v>5.0</v>
      </c>
      <c r="K25" s="25">
        <v>5.0</v>
      </c>
      <c r="L25" s="26">
        <v>4.0</v>
      </c>
      <c r="M25" s="27" t="str">
        <f t="shared" si="1"/>
        <v>31</v>
      </c>
      <c r="N25" s="28">
        <v>7.0</v>
      </c>
    </row>
    <row r="26" ht="15.75" customHeight="1">
      <c r="A26" s="24" t="s">
        <v>43</v>
      </c>
      <c r="B26" s="30">
        <v>1534.0</v>
      </c>
      <c r="C26" s="30">
        <v>4.0</v>
      </c>
      <c r="D26" s="30" t="s">
        <v>44</v>
      </c>
      <c r="E26" s="30">
        <v>8.0</v>
      </c>
      <c r="F26" s="30"/>
      <c r="G26" s="30"/>
      <c r="H26" s="30">
        <v>879.5</v>
      </c>
      <c r="I26" s="30">
        <v>3.0</v>
      </c>
      <c r="J26" s="30">
        <v>4.0</v>
      </c>
      <c r="K26" s="30">
        <v>4.0</v>
      </c>
      <c r="L26" s="26">
        <v>6.0</v>
      </c>
      <c r="M26" s="27" t="str">
        <f t="shared" si="1"/>
        <v>29</v>
      </c>
      <c r="N26" s="28">
        <v>6.0</v>
      </c>
    </row>
    <row r="27" ht="15.75" customHeight="1">
      <c r="A27" s="31" t="s">
        <v>45</v>
      </c>
      <c r="C27" s="31"/>
      <c r="F27" s="32"/>
      <c r="J27" s="32"/>
      <c r="K27" s="32"/>
    </row>
    <row r="28" ht="15.75" customHeight="1"/>
    <row r="29" ht="15.75" customHeight="1">
      <c r="A29" s="31" t="s">
        <v>46</v>
      </c>
      <c r="C29" s="31"/>
      <c r="F29" s="32"/>
      <c r="J29" s="32"/>
      <c r="K29" s="32"/>
    </row>
    <row r="30" ht="15.75" customHeight="1">
      <c r="A30" s="31"/>
      <c r="B30" s="31"/>
      <c r="C30" s="31"/>
      <c r="F30" s="32"/>
      <c r="G30" s="32"/>
      <c r="H30" s="32"/>
      <c r="I30" s="32"/>
      <c r="J30" s="32"/>
      <c r="K30" s="32"/>
    </row>
    <row r="31" ht="15.75" customHeight="1">
      <c r="A31" s="31"/>
      <c r="B31" s="31"/>
      <c r="C31" s="31"/>
      <c r="F31" s="32"/>
      <c r="G31" s="32"/>
      <c r="H31" s="32"/>
      <c r="I31" s="32"/>
      <c r="J31" s="32"/>
      <c r="K31" s="32"/>
    </row>
    <row r="32" ht="15.75" customHeight="1">
      <c r="A32" s="31"/>
      <c r="B32" s="31"/>
      <c r="C32" s="31"/>
    </row>
    <row r="33" ht="51.0" customHeight="1">
      <c r="A33" s="33" t="s">
        <v>47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5">
    <mergeCell ref="A12:B12"/>
    <mergeCell ref="A14:A15"/>
    <mergeCell ref="M14:M15"/>
    <mergeCell ref="N14:N15"/>
    <mergeCell ref="H14:I14"/>
    <mergeCell ref="J14:K14"/>
    <mergeCell ref="B13:I13"/>
    <mergeCell ref="J13:L13"/>
    <mergeCell ref="A3:N3"/>
    <mergeCell ref="A1:N1"/>
    <mergeCell ref="A4:N4"/>
    <mergeCell ref="A2:N2"/>
    <mergeCell ref="A5:N5"/>
    <mergeCell ref="A33:N33"/>
    <mergeCell ref="F29:I29"/>
    <mergeCell ref="F27:I27"/>
    <mergeCell ref="A27:B27"/>
    <mergeCell ref="A29:B29"/>
    <mergeCell ref="D14:E14"/>
    <mergeCell ref="F14:G14"/>
    <mergeCell ref="A7:N7"/>
    <mergeCell ref="A9:D9"/>
    <mergeCell ref="A10:D10"/>
    <mergeCell ref="A11:B11"/>
    <mergeCell ref="B14:C14"/>
  </mergeCells>
  <printOptions/>
  <pageMargins bottom="0.3020833333333333" footer="0.0" header="0.0" left="0.4895833333333333" right="0.0625" top="0.3541666666666667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Лист1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2023-01-27T10:17:34Z</dcterms:created>
  <dc:creator>Диана Штаркман</dc:creator>
  <cp:lastModifiedBy>Lena</cp:lastModifiedBy>
  <cp:lastPrinted>2023-01-27T12:27:40Z</cp:lastPrinted>
  <dcterms:modified xsi:type="dcterms:W3CDTF">2026-04-10T11:48:58Z</dcterms:modified>
</cp:coreProperties>
</file>