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13. Хайрутдинов М.М\Отчеты\ДП с Мэром 2024\2024\От отделов 2024\263\"/>
    </mc:Choice>
  </mc:AlternateContent>
  <bookViews>
    <workbookView xWindow="0" yWindow="0" windowWidth="21840" windowHeight="9630" tabRatio="824"/>
  </bookViews>
  <sheets>
    <sheet name="Лист1" sheetId="10" r:id="rId1"/>
  </sheets>
  <definedNames>
    <definedName name="_xlnm._FilterDatabase" localSheetId="0" hidden="1">Лист1!$A$8:$E$112</definedName>
    <definedName name="_xlnm.Print_Area" localSheetId="0">Лист1!$A$1:$F$112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1" i="10" l="1"/>
  <c r="D12" i="10"/>
  <c r="D14" i="10"/>
  <c r="D15" i="10"/>
  <c r="D16" i="10"/>
  <c r="D17" i="10"/>
  <c r="D18" i="10"/>
  <c r="D19" i="10"/>
  <c r="D20" i="10"/>
  <c r="D21" i="10"/>
  <c r="D23" i="10"/>
  <c r="D24" i="10"/>
  <c r="D25" i="10"/>
  <c r="D26" i="10"/>
  <c r="D27" i="10"/>
  <c r="D28" i="10"/>
  <c r="D29" i="10"/>
  <c r="D30" i="10"/>
  <c r="D32" i="10"/>
  <c r="D33" i="10"/>
  <c r="D34" i="10"/>
  <c r="D35" i="10"/>
  <c r="D36" i="10"/>
  <c r="D37" i="10"/>
  <c r="D39" i="10"/>
  <c r="D40" i="10"/>
  <c r="D41" i="10"/>
  <c r="D42" i="10"/>
  <c r="D43" i="10"/>
  <c r="D44" i="10"/>
  <c r="D45" i="10"/>
  <c r="D46" i="10"/>
  <c r="D47" i="10"/>
  <c r="D49" i="10"/>
  <c r="D50" i="10"/>
  <c r="D51" i="10"/>
  <c r="D52" i="10"/>
  <c r="D53" i="10"/>
  <c r="D54" i="10"/>
  <c r="D55" i="10"/>
  <c r="D56" i="10"/>
  <c r="D57" i="10"/>
  <c r="D58" i="10"/>
  <c r="D59" i="10"/>
  <c r="D60" i="10"/>
  <c r="D61" i="10"/>
  <c r="D62" i="10"/>
  <c r="D63" i="10"/>
  <c r="D64" i="10"/>
  <c r="D65" i="10"/>
  <c r="D66" i="10"/>
  <c r="D67" i="10"/>
  <c r="D68" i="10"/>
  <c r="D69" i="10"/>
  <c r="D70" i="10"/>
  <c r="D71" i="10"/>
  <c r="D72" i="10"/>
  <c r="D73" i="10"/>
  <c r="D74" i="10"/>
  <c r="D75" i="10"/>
  <c r="D76" i="10"/>
  <c r="D77" i="10"/>
  <c r="D78" i="10"/>
  <c r="D79" i="10"/>
  <c r="D81" i="10"/>
  <c r="D82" i="10"/>
  <c r="D83" i="10"/>
  <c r="D84" i="10"/>
  <c r="D85" i="10"/>
  <c r="D86" i="10"/>
  <c r="D88" i="10"/>
  <c r="D89" i="10"/>
  <c r="D90" i="10"/>
  <c r="D91" i="10"/>
  <c r="D92" i="10"/>
  <c r="D93" i="10"/>
  <c r="D94" i="10"/>
  <c r="D95" i="10"/>
  <c r="D97" i="10"/>
  <c r="D98" i="10"/>
  <c r="D99" i="10"/>
  <c r="D100" i="10"/>
  <c r="D101" i="10"/>
  <c r="D102" i="10"/>
  <c r="D10" i="10"/>
  <c r="F10" i="10"/>
  <c r="F11" i="10"/>
  <c r="F12" i="10"/>
  <c r="F14" i="10"/>
  <c r="F15" i="10"/>
  <c r="F16" i="10"/>
  <c r="F17" i="10"/>
  <c r="F18" i="10"/>
  <c r="F19" i="10"/>
  <c r="F20" i="10"/>
  <c r="F21" i="10"/>
  <c r="F23" i="10"/>
  <c r="F24" i="10"/>
  <c r="F25" i="10"/>
  <c r="F26" i="10"/>
  <c r="F27" i="10"/>
  <c r="F28" i="10"/>
  <c r="F29" i="10"/>
  <c r="F30" i="10"/>
  <c r="F32" i="10"/>
  <c r="F33" i="10"/>
  <c r="F34" i="10"/>
  <c r="F35" i="10"/>
  <c r="F36" i="10"/>
  <c r="F37" i="10"/>
  <c r="F39" i="10"/>
  <c r="F40" i="10"/>
  <c r="F41" i="10"/>
  <c r="F42" i="10"/>
  <c r="F43" i="10"/>
  <c r="F44" i="10"/>
  <c r="F45" i="10"/>
  <c r="F46" i="10"/>
  <c r="F47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1" i="10"/>
  <c r="F82" i="10"/>
  <c r="F83" i="10"/>
  <c r="F84" i="10"/>
  <c r="F85" i="10"/>
  <c r="F86" i="10"/>
  <c r="F88" i="10"/>
  <c r="F89" i="10"/>
  <c r="F90" i="10"/>
  <c r="F91" i="10"/>
  <c r="F92" i="10"/>
  <c r="F93" i="10"/>
  <c r="F94" i="10"/>
  <c r="F95" i="10"/>
  <c r="F97" i="10"/>
  <c r="F98" i="10"/>
  <c r="F99" i="10"/>
  <c r="F100" i="10"/>
  <c r="F101" i="10"/>
  <c r="F102" i="10"/>
</calcChain>
</file>

<file path=xl/sharedStrings.xml><?xml version="1.0" encoding="utf-8"?>
<sst xmlns="http://schemas.openxmlformats.org/spreadsheetml/2006/main" count="216" uniqueCount="124">
  <si>
    <t>№ п\п</t>
  </si>
  <si>
    <t>Предмет закупки</t>
  </si>
  <si>
    <t xml:space="preserve">Способ закупки                          </t>
  </si>
  <si>
    <t>ЯНВАРЬ</t>
  </si>
  <si>
    <t>Эмовекс I полугодие</t>
  </si>
  <si>
    <t>аукцион</t>
  </si>
  <si>
    <t>Офисная бумага I этап</t>
  </si>
  <si>
    <t>биржа</t>
  </si>
  <si>
    <t>ФЕВРАЛЬ</t>
  </si>
  <si>
    <t>Питание (II этап 2025 г.-СОШ)</t>
  </si>
  <si>
    <t xml:space="preserve"> Моющие средства I этап</t>
  </si>
  <si>
    <t>Дезинфицирующие и антисептики средства I этап</t>
  </si>
  <si>
    <t>Организация отдыха и оздоровление детей и молодежи на весенний период конкурс</t>
  </si>
  <si>
    <t>Поверка средств измерений I этап</t>
  </si>
  <si>
    <t>Перезарядка огнетушителей</t>
  </si>
  <si>
    <t>Электроизмерительные работы I этап</t>
  </si>
  <si>
    <t>МАРТ</t>
  </si>
  <si>
    <t>Хозтовары (в том числе  полотно) I этап</t>
  </si>
  <si>
    <t>Проведение расчетов категории по взрывопожарной и пожарной опасности</t>
  </si>
  <si>
    <t>Организация отдыха и оздоровление детей и молодежи в летний период</t>
  </si>
  <si>
    <t>Лекарственные препараты и медизделия I этап</t>
  </si>
  <si>
    <t>Электротовары I этап</t>
  </si>
  <si>
    <t>Лакокрасочные изделия I этап</t>
  </si>
  <si>
    <t>Хоз. Уборочный инвентарь</t>
  </si>
  <si>
    <t>Строительные материалы I этап</t>
  </si>
  <si>
    <t>Огнетушители</t>
  </si>
  <si>
    <t>МАЙ</t>
  </si>
  <si>
    <t>Мягкий инвентарь I этап</t>
  </si>
  <si>
    <t xml:space="preserve">Песок в песочницы </t>
  </si>
  <si>
    <t>Подписка II полугодие 2025 г.</t>
  </si>
  <si>
    <t xml:space="preserve">Детские игры и игрушки </t>
  </si>
  <si>
    <t>Дезинфицирующие и антисептики средства II этап</t>
  </si>
  <si>
    <t>Моющие средства II этап</t>
  </si>
  <si>
    <t>ИЮНЬ</t>
  </si>
  <si>
    <t>Перезарядка огнетушителей II этап</t>
  </si>
  <si>
    <t>Лакокрасочные изделия II этап</t>
  </si>
  <si>
    <t>Строительные материалы II этап</t>
  </si>
  <si>
    <t>Офисная бумага II этап</t>
  </si>
  <si>
    <t>Хоз. посуда</t>
  </si>
  <si>
    <t>Канцелярские товары I этап</t>
  </si>
  <si>
    <t>ИЮЛЬ</t>
  </si>
  <si>
    <t>Электроизмерительные работы II этап</t>
  </si>
  <si>
    <t>Спецодежда</t>
  </si>
  <si>
    <t>Поверка средств измерений II этап</t>
  </si>
  <si>
    <t>АВГУСТ</t>
  </si>
  <si>
    <t xml:space="preserve"> Хозтовары (в т.ч полотно) II этап</t>
  </si>
  <si>
    <t>Питание (ДОУ)</t>
  </si>
  <si>
    <t>Диэлектрические товары</t>
  </si>
  <si>
    <t>Электротовары II этап</t>
  </si>
  <si>
    <t>Дезинфицирующие и антисептики средства III этап</t>
  </si>
  <si>
    <t>Моющие средства III этап</t>
  </si>
  <si>
    <t>Набор товаров для сантехнических работ II этап</t>
  </si>
  <si>
    <t>Мягкий инвентарь II этап</t>
  </si>
  <si>
    <t>ОКТЯБРЬ</t>
  </si>
  <si>
    <t>Услуги охраны на 2026 г.</t>
  </si>
  <si>
    <t>ТО систем противопожарной защиты (2026)</t>
  </si>
  <si>
    <t>ТО системы подогрева ГВС, узлов погодного регулирования, прибора учета тепла и воды (2026)</t>
  </si>
  <si>
    <t>Питание (СОШ и ДОУ 2026)</t>
  </si>
  <si>
    <t>Интернет по высокоскоростному каналу по волокно-оптической линии связи (2026 г.)</t>
  </si>
  <si>
    <t>Детские игры и игрушки</t>
  </si>
  <si>
    <t>ДЕКАБРЬ</t>
  </si>
  <si>
    <t>Оказание услуг по лабораторно-инструментальным исследованиям по плану-графику ПК (2026 г.)</t>
  </si>
  <si>
    <t>единственный поставщик</t>
  </si>
  <si>
    <t>ТО КТС (2026 г.)</t>
  </si>
  <si>
    <t>Вневедомственная охрана УВН ВНГ по РТ (2026 г.)</t>
  </si>
  <si>
    <t>ТО системы видеонаблюдения (2026 г.)</t>
  </si>
  <si>
    <t>ПО МЕРЕ ВОЗНИКНОВЕНИЯ ПОТРЕБНОСТИ</t>
  </si>
  <si>
    <t>ГСМ</t>
  </si>
  <si>
    <t>по мере возникновения потребности</t>
  </si>
  <si>
    <t>ОСАГО</t>
  </si>
  <si>
    <t>Публикация информационных материалов в СМИ</t>
  </si>
  <si>
    <t xml:space="preserve"> Уборка снега </t>
  </si>
  <si>
    <t xml:space="preserve">Перевозка учащихся </t>
  </si>
  <si>
    <t>Оказание услуг по проведению пред проверочной подготовки и сдачи в органы ГСМ средства измерения</t>
  </si>
  <si>
    <t>Оказание услуг по пред аттестационной подготовке специалистов по безопасности тепловых электроустановок, тепловых сетей и в области электроустановок потребителей</t>
  </si>
  <si>
    <t>Офисная бумага</t>
  </si>
  <si>
    <t>иные субсидии</t>
  </si>
  <si>
    <t xml:space="preserve"> Утверждаю:</t>
  </si>
  <si>
    <t xml:space="preserve"> Заместитель Руководителя</t>
  </si>
  <si>
    <t>Исполнительного комитета,</t>
  </si>
  <si>
    <t>начальник управления финансов</t>
  </si>
  <si>
    <t xml:space="preserve"> _____________ С.Р. Мулюкова</t>
  </si>
  <si>
    <t>совместный аукцион</t>
  </si>
  <si>
    <t xml:space="preserve">НОЯБРЬ </t>
  </si>
  <si>
    <t>СЕНТЯБРЬ</t>
  </si>
  <si>
    <t>совместная биржа</t>
  </si>
  <si>
    <t>АПРЕЛЬ</t>
  </si>
  <si>
    <t>запрос котировок</t>
  </si>
  <si>
    <t>Дератизация и дезинсекция II этап</t>
  </si>
  <si>
    <t>Дератизация и дезинсекция I этап</t>
  </si>
  <si>
    <t>ТО АПС и системы дымоудаления  (2026)</t>
  </si>
  <si>
    <t xml:space="preserve">Разработка календарного плана на проведение лабораторно-инструментальных исследований </t>
  </si>
  <si>
    <t>ТО ОПС  «Стрелец-Мониторинг» (2026 г.)</t>
  </si>
  <si>
    <t>Услуги связи (2026 г.)</t>
  </si>
  <si>
    <t>График подачи заявок на осуществление закупок товаров, работ, услуг для муниципальных заказчиков на 2025 год.</t>
  </si>
  <si>
    <t>ТО АИТП II этап</t>
  </si>
  <si>
    <t xml:space="preserve"> биржа</t>
  </si>
  <si>
    <t>Посуда столовая из фарфора (тарелки для первых блюд, вторых блюд, салатник, кружка) I этап</t>
  </si>
  <si>
    <t>Столовые приборы из нержавеющей стали ( ложки, вилки) I этап</t>
  </si>
  <si>
    <t>Посуда прочая I этап</t>
  </si>
  <si>
    <t>Посуда столовая из фарфора (тарелки для первых блюд, вторых блюд, салатник, кружка) II этап</t>
  </si>
  <si>
    <t>Столовые приборы из нержавеющей стали ( ложки, вилки) II этап</t>
  </si>
  <si>
    <t>Посуда прочая II этап</t>
  </si>
  <si>
    <t xml:space="preserve">биржа </t>
  </si>
  <si>
    <t>совместный конкурс</t>
  </si>
  <si>
    <t>Лабораторно-инструментальные исследования II этап</t>
  </si>
  <si>
    <r>
      <t>Лабораторно-инструментальные исследования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I этап</t>
    </r>
  </si>
  <si>
    <r>
      <t>СОУТ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I этап</t>
    </r>
  </si>
  <si>
    <r>
      <t xml:space="preserve">Заправка картриджей 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I этап</t>
    </r>
  </si>
  <si>
    <r>
      <t>Восстановление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 xml:space="preserve">картриджей 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I этап</t>
    </r>
  </si>
  <si>
    <r>
      <t>Набор товаров для сантехнических работ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I этап</t>
    </r>
  </si>
  <si>
    <t>Питание (III этап СОШ)</t>
  </si>
  <si>
    <t>Лекарственные препараты II этап</t>
  </si>
  <si>
    <t xml:space="preserve">совместная биржа </t>
  </si>
  <si>
    <r>
      <t>Лабораторно-инструментальные исследования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III этап</t>
    </r>
  </si>
  <si>
    <t>Организация отдыха и оздоровление детей и молодежи на осенний период конкурс</t>
  </si>
  <si>
    <t>ТО узлов учета тепловой энергии, горячего и холодного водоснабжения (2026)</t>
  </si>
  <si>
    <t>ТО системы вентиляции (2025)</t>
  </si>
  <si>
    <t>ТО системы  вентиляции (2026)</t>
  </si>
  <si>
    <t>Канцелярские товары II этап</t>
  </si>
  <si>
    <t>Эмовекс II полугодие</t>
  </si>
  <si>
    <t>Дата проведения торгов</t>
  </si>
  <si>
    <t>Дата начала подачи заявок</t>
  </si>
  <si>
    <t>Дата окончания подачи заявок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</si>
</sst>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top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4" fillId="0" borderId="1" xfId="0" applyFont="1" applyBorder="1"/>
    <xf numFmtId="0" fontId="2" fillId="0" borderId="4" xfId="0" applyFont="1" applyBorder="1" applyAlignment="1"/>
    <xf numFmtId="0" fontId="2" fillId="0" borderId="7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3" fillId="0" borderId="1" xfId="0" applyFont="1" applyFill="1" applyBorder="1" applyAlignment="1">
      <alignment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4" fontId="3" fillId="0" borderId="3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vertical="center"/>
    </xf>
    <xf numFmtId="0" fontId="0" fillId="0" borderId="1" xfId="0" applyBorder="1"/>
    <xf numFmtId="0" fontId="3" fillId="0" borderId="2" xfId="0" applyFont="1" applyBorder="1" applyAlignment="1">
      <alignment horizontal="center" vertical="center" wrapText="1"/>
    </xf>
    <xf numFmtId="14" fontId="0" fillId="0" borderId="1" xfId="0" applyNumberFormat="1" applyBorder="1"/>
    <xf numFmtId="0" fontId="3" fillId="2" borderId="1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Normal" xfId="1"/>
    <cellStyle name="Обычный" xfId="0" builtinId="0"/>
  </cellStyles>
  <dxfs count="0"/>
  <tableStyles count="0" defaultTableStyle="TableStyleMedium2" defaultPivotStyle="PivotStyleLight16"/>
  <colors>
    <mruColors>
      <color rgb="FFFFDDFF"/>
      <color rgb="FFFFFB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2"/>
  <sheetViews>
    <sheetView tabSelected="1" view="pageBreakPreview" zoomScaleNormal="100" zoomScaleSheetLayoutView="100" workbookViewId="0">
      <selection activeCell="A7" sqref="A7:F7"/>
    </sheetView>
  </sheetViews>
  <sheetFormatPr defaultRowHeight="15" x14ac:dyDescent="0.25"/>
  <cols>
    <col min="1" max="1" width="4.7109375" customWidth="1"/>
    <col min="2" max="2" width="63.85546875" style="5" customWidth="1"/>
    <col min="3" max="3" width="21.85546875" customWidth="1"/>
    <col min="4" max="4" width="11" customWidth="1"/>
    <col min="5" max="5" width="12.5703125" customWidth="1"/>
    <col min="6" max="6" width="11.28515625" customWidth="1"/>
  </cols>
  <sheetData>
    <row r="1" spans="1:6" x14ac:dyDescent="0.25">
      <c r="A1" s="16"/>
      <c r="B1" s="3"/>
      <c r="C1" s="1" t="s">
        <v>77</v>
      </c>
      <c r="D1" s="1"/>
    </row>
    <row r="2" spans="1:6" x14ac:dyDescent="0.25">
      <c r="A2" s="16"/>
      <c r="B2" s="4"/>
      <c r="C2" s="2" t="s">
        <v>78</v>
      </c>
      <c r="D2" s="2"/>
    </row>
    <row r="3" spans="1:6" x14ac:dyDescent="0.25">
      <c r="A3" s="16"/>
      <c r="B3" s="4"/>
      <c r="C3" s="2" t="s">
        <v>79</v>
      </c>
      <c r="D3" s="2"/>
    </row>
    <row r="4" spans="1:6" x14ac:dyDescent="0.25">
      <c r="A4" s="16"/>
      <c r="B4" s="4"/>
      <c r="C4" s="24" t="s">
        <v>80</v>
      </c>
      <c r="D4" s="24"/>
    </row>
    <row r="5" spans="1:6" x14ac:dyDescent="0.25">
      <c r="A5" s="16"/>
      <c r="B5" s="6"/>
      <c r="C5" s="25" t="s">
        <v>81</v>
      </c>
      <c r="D5" s="25"/>
    </row>
    <row r="6" spans="1:6" x14ac:dyDescent="0.25">
      <c r="A6" s="16"/>
      <c r="B6" s="6"/>
      <c r="C6" s="26"/>
      <c r="D6" s="26"/>
      <c r="E6" s="7"/>
    </row>
    <row r="7" spans="1:6" s="18" customFormat="1" ht="18" customHeight="1" x14ac:dyDescent="0.25">
      <c r="A7" s="46" t="s">
        <v>94</v>
      </c>
      <c r="B7" s="46"/>
      <c r="C7" s="46"/>
      <c r="D7" s="46"/>
      <c r="E7" s="46"/>
      <c r="F7" s="46"/>
    </row>
    <row r="8" spans="1:6" ht="38.25" x14ac:dyDescent="0.25">
      <c r="A8" s="8" t="s">
        <v>0</v>
      </c>
      <c r="B8" s="8" t="s">
        <v>1</v>
      </c>
      <c r="C8" s="8" t="s">
        <v>2</v>
      </c>
      <c r="D8" s="8" t="s">
        <v>122</v>
      </c>
      <c r="E8" s="8" t="s">
        <v>123</v>
      </c>
      <c r="F8" s="27" t="s">
        <v>121</v>
      </c>
    </row>
    <row r="9" spans="1:6" x14ac:dyDescent="0.25">
      <c r="A9" s="47" t="s">
        <v>3</v>
      </c>
      <c r="B9" s="48"/>
      <c r="C9" s="48"/>
      <c r="D9" s="48"/>
      <c r="E9" s="48"/>
      <c r="F9" s="49"/>
    </row>
    <row r="10" spans="1:6" x14ac:dyDescent="0.25">
      <c r="A10" s="10">
        <v>1</v>
      </c>
      <c r="B10" s="27" t="s">
        <v>4</v>
      </c>
      <c r="C10" s="30" t="s">
        <v>7</v>
      </c>
      <c r="D10" s="28">
        <f>E10-14</f>
        <v>45658</v>
      </c>
      <c r="E10" s="28">
        <v>45672</v>
      </c>
      <c r="F10" s="14">
        <f t="shared" ref="F10:F59" si="0">E10+14</f>
        <v>45686</v>
      </c>
    </row>
    <row r="11" spans="1:6" x14ac:dyDescent="0.25">
      <c r="A11" s="10">
        <v>3</v>
      </c>
      <c r="B11" s="8" t="s">
        <v>89</v>
      </c>
      <c r="C11" s="10" t="s">
        <v>82</v>
      </c>
      <c r="D11" s="28">
        <f t="shared" ref="D11:D74" si="1">E11-14</f>
        <v>45670</v>
      </c>
      <c r="E11" s="14">
        <v>45684</v>
      </c>
      <c r="F11" s="14">
        <f t="shared" si="0"/>
        <v>45698</v>
      </c>
    </row>
    <row r="12" spans="1:6" x14ac:dyDescent="0.25">
      <c r="A12" s="10">
        <v>4</v>
      </c>
      <c r="B12" s="8" t="s">
        <v>106</v>
      </c>
      <c r="C12" s="20" t="s">
        <v>85</v>
      </c>
      <c r="D12" s="28">
        <f t="shared" si="1"/>
        <v>45673</v>
      </c>
      <c r="E12" s="14">
        <v>45687</v>
      </c>
      <c r="F12" s="14">
        <f t="shared" si="0"/>
        <v>45701</v>
      </c>
    </row>
    <row r="13" spans="1:6" x14ac:dyDescent="0.25">
      <c r="A13" s="50" t="s">
        <v>8</v>
      </c>
      <c r="B13" s="51"/>
      <c r="C13" s="51"/>
      <c r="D13" s="51"/>
      <c r="E13" s="51"/>
      <c r="F13" s="52"/>
    </row>
    <row r="14" spans="1:6" x14ac:dyDescent="0.25">
      <c r="A14" s="11">
        <v>1</v>
      </c>
      <c r="B14" s="8" t="s">
        <v>9</v>
      </c>
      <c r="C14" s="10" t="s">
        <v>104</v>
      </c>
      <c r="D14" s="28">
        <f t="shared" si="1"/>
        <v>45684</v>
      </c>
      <c r="E14" s="14">
        <v>45698</v>
      </c>
      <c r="F14" s="14">
        <f t="shared" si="0"/>
        <v>45712</v>
      </c>
    </row>
    <row r="15" spans="1:6" x14ac:dyDescent="0.25">
      <c r="A15" s="11">
        <v>2</v>
      </c>
      <c r="B15" s="8" t="s">
        <v>10</v>
      </c>
      <c r="C15" s="10" t="s">
        <v>82</v>
      </c>
      <c r="D15" s="28">
        <f t="shared" si="1"/>
        <v>45686</v>
      </c>
      <c r="E15" s="14">
        <v>45700</v>
      </c>
      <c r="F15" s="14">
        <f t="shared" si="0"/>
        <v>45714</v>
      </c>
    </row>
    <row r="16" spans="1:6" x14ac:dyDescent="0.25">
      <c r="A16" s="11">
        <v>3</v>
      </c>
      <c r="B16" s="8" t="s">
        <v>11</v>
      </c>
      <c r="C16" s="10" t="s">
        <v>82</v>
      </c>
      <c r="D16" s="28">
        <f t="shared" si="1"/>
        <v>45686</v>
      </c>
      <c r="E16" s="14">
        <v>45700</v>
      </c>
      <c r="F16" s="14">
        <f t="shared" si="0"/>
        <v>45714</v>
      </c>
    </row>
    <row r="17" spans="1:6" ht="25.5" x14ac:dyDescent="0.25">
      <c r="A17" s="11">
        <v>4</v>
      </c>
      <c r="B17" s="8" t="s">
        <v>12</v>
      </c>
      <c r="C17" s="10" t="s">
        <v>104</v>
      </c>
      <c r="D17" s="28">
        <f t="shared" si="1"/>
        <v>45686</v>
      </c>
      <c r="E17" s="14">
        <v>45700</v>
      </c>
      <c r="F17" s="14">
        <f t="shared" si="0"/>
        <v>45714</v>
      </c>
    </row>
    <row r="18" spans="1:6" x14ac:dyDescent="0.25">
      <c r="A18" s="11">
        <v>5</v>
      </c>
      <c r="B18" s="8" t="s">
        <v>107</v>
      </c>
      <c r="C18" s="20" t="s">
        <v>85</v>
      </c>
      <c r="D18" s="28">
        <f t="shared" si="1"/>
        <v>45695</v>
      </c>
      <c r="E18" s="14">
        <v>45709</v>
      </c>
      <c r="F18" s="14">
        <f t="shared" si="0"/>
        <v>45723</v>
      </c>
    </row>
    <row r="19" spans="1:6" x14ac:dyDescent="0.25">
      <c r="A19" s="11">
        <v>6</v>
      </c>
      <c r="B19" s="27" t="s">
        <v>6</v>
      </c>
      <c r="C19" s="30" t="s">
        <v>82</v>
      </c>
      <c r="D19" s="28">
        <f t="shared" si="1"/>
        <v>45698</v>
      </c>
      <c r="E19" s="14">
        <v>45712</v>
      </c>
      <c r="F19" s="14">
        <f t="shared" si="0"/>
        <v>45726</v>
      </c>
    </row>
    <row r="20" spans="1:6" x14ac:dyDescent="0.25">
      <c r="A20" s="11">
        <v>7</v>
      </c>
      <c r="B20" s="8" t="s">
        <v>14</v>
      </c>
      <c r="C20" s="20" t="s">
        <v>85</v>
      </c>
      <c r="D20" s="28">
        <f t="shared" si="1"/>
        <v>45700</v>
      </c>
      <c r="E20" s="15">
        <v>45714</v>
      </c>
      <c r="F20" s="14">
        <f t="shared" si="0"/>
        <v>45728</v>
      </c>
    </row>
    <row r="21" spans="1:6" x14ac:dyDescent="0.25">
      <c r="A21" s="11">
        <v>8</v>
      </c>
      <c r="B21" s="8" t="s">
        <v>15</v>
      </c>
      <c r="C21" s="20" t="s">
        <v>85</v>
      </c>
      <c r="D21" s="28">
        <f t="shared" si="1"/>
        <v>45701</v>
      </c>
      <c r="E21" s="15">
        <v>45715</v>
      </c>
      <c r="F21" s="14">
        <f t="shared" si="0"/>
        <v>45729</v>
      </c>
    </row>
    <row r="22" spans="1:6" x14ac:dyDescent="0.25">
      <c r="A22" s="50" t="s">
        <v>16</v>
      </c>
      <c r="B22" s="51"/>
      <c r="C22" s="51"/>
      <c r="D22" s="51"/>
      <c r="E22" s="51"/>
      <c r="F22" s="52"/>
    </row>
    <row r="23" spans="1:6" x14ac:dyDescent="0.25">
      <c r="A23" s="11">
        <v>1</v>
      </c>
      <c r="B23" s="8" t="s">
        <v>13</v>
      </c>
      <c r="C23" s="20" t="s">
        <v>85</v>
      </c>
      <c r="D23" s="28">
        <f t="shared" si="1"/>
        <v>45706</v>
      </c>
      <c r="E23" s="15">
        <v>45720</v>
      </c>
      <c r="F23" s="14">
        <f t="shared" si="0"/>
        <v>45734</v>
      </c>
    </row>
    <row r="24" spans="1:6" x14ac:dyDescent="0.25">
      <c r="A24" s="11">
        <v>2</v>
      </c>
      <c r="B24" s="8" t="s">
        <v>108</v>
      </c>
      <c r="C24" s="20" t="s">
        <v>7</v>
      </c>
      <c r="D24" s="28">
        <f t="shared" si="1"/>
        <v>45708</v>
      </c>
      <c r="E24" s="14">
        <v>45722</v>
      </c>
      <c r="F24" s="14">
        <f t="shared" si="0"/>
        <v>45736</v>
      </c>
    </row>
    <row r="25" spans="1:6" x14ac:dyDescent="0.25">
      <c r="A25" s="11">
        <v>3</v>
      </c>
      <c r="B25" s="8" t="s">
        <v>109</v>
      </c>
      <c r="C25" s="20" t="s">
        <v>7</v>
      </c>
      <c r="D25" s="28">
        <f t="shared" si="1"/>
        <v>45708</v>
      </c>
      <c r="E25" s="14">
        <v>45722</v>
      </c>
      <c r="F25" s="14">
        <f t="shared" si="0"/>
        <v>45736</v>
      </c>
    </row>
    <row r="26" spans="1:6" x14ac:dyDescent="0.25">
      <c r="A26" s="11">
        <v>4</v>
      </c>
      <c r="B26" s="8" t="s">
        <v>17</v>
      </c>
      <c r="C26" s="20" t="s">
        <v>7</v>
      </c>
      <c r="D26" s="28">
        <f t="shared" si="1"/>
        <v>45714</v>
      </c>
      <c r="E26" s="14">
        <v>45728</v>
      </c>
      <c r="F26" s="14">
        <f t="shared" si="0"/>
        <v>45742</v>
      </c>
    </row>
    <row r="27" spans="1:6" x14ac:dyDescent="0.25">
      <c r="A27" s="11">
        <v>5</v>
      </c>
      <c r="B27" s="8" t="s">
        <v>18</v>
      </c>
      <c r="C27" s="10" t="s">
        <v>7</v>
      </c>
      <c r="D27" s="28">
        <f t="shared" si="1"/>
        <v>45716</v>
      </c>
      <c r="E27" s="14">
        <v>45730</v>
      </c>
      <c r="F27" s="14">
        <f t="shared" si="0"/>
        <v>45744</v>
      </c>
    </row>
    <row r="28" spans="1:6" x14ac:dyDescent="0.25">
      <c r="A28" s="11">
        <v>6</v>
      </c>
      <c r="B28" s="8" t="s">
        <v>19</v>
      </c>
      <c r="C28" s="10" t="s">
        <v>104</v>
      </c>
      <c r="D28" s="28">
        <f t="shared" si="1"/>
        <v>45719</v>
      </c>
      <c r="E28" s="14">
        <v>45733</v>
      </c>
      <c r="F28" s="14">
        <f t="shared" si="0"/>
        <v>45747</v>
      </c>
    </row>
    <row r="29" spans="1:6" x14ac:dyDescent="0.25">
      <c r="A29" s="11">
        <v>7</v>
      </c>
      <c r="B29" s="8" t="s">
        <v>20</v>
      </c>
      <c r="C29" s="11" t="s">
        <v>7</v>
      </c>
      <c r="D29" s="28">
        <f t="shared" si="1"/>
        <v>45727</v>
      </c>
      <c r="E29" s="15">
        <v>45741</v>
      </c>
      <c r="F29" s="14">
        <f t="shared" si="0"/>
        <v>45755</v>
      </c>
    </row>
    <row r="30" spans="1:6" x14ac:dyDescent="0.25">
      <c r="A30" s="11">
        <v>8</v>
      </c>
      <c r="B30" s="45" t="s">
        <v>39</v>
      </c>
      <c r="C30" s="11" t="s">
        <v>7</v>
      </c>
      <c r="D30" s="28">
        <f t="shared" si="1"/>
        <v>45733</v>
      </c>
      <c r="E30" s="15">
        <v>45747</v>
      </c>
      <c r="F30" s="14">
        <f t="shared" si="0"/>
        <v>45761</v>
      </c>
    </row>
    <row r="31" spans="1:6" x14ac:dyDescent="0.25">
      <c r="A31" s="50" t="s">
        <v>86</v>
      </c>
      <c r="B31" s="51"/>
      <c r="C31" s="51"/>
      <c r="D31" s="51"/>
      <c r="E31" s="51"/>
      <c r="F31" s="52"/>
    </row>
    <row r="32" spans="1:6" x14ac:dyDescent="0.25">
      <c r="A32" s="10">
        <v>1</v>
      </c>
      <c r="B32" s="8" t="s">
        <v>105</v>
      </c>
      <c r="C32" s="20" t="s">
        <v>85</v>
      </c>
      <c r="D32" s="28">
        <f t="shared" si="1"/>
        <v>45736</v>
      </c>
      <c r="E32" s="14">
        <v>45750</v>
      </c>
      <c r="F32" s="14">
        <f t="shared" si="0"/>
        <v>45764</v>
      </c>
    </row>
    <row r="33" spans="1:6" x14ac:dyDescent="0.25">
      <c r="A33" s="10">
        <v>2</v>
      </c>
      <c r="B33" s="8" t="s">
        <v>21</v>
      </c>
      <c r="C33" s="11" t="s">
        <v>7</v>
      </c>
      <c r="D33" s="28">
        <f t="shared" si="1"/>
        <v>45744</v>
      </c>
      <c r="E33" s="14">
        <v>45758</v>
      </c>
      <c r="F33" s="14">
        <f t="shared" si="0"/>
        <v>45772</v>
      </c>
    </row>
    <row r="34" spans="1:6" x14ac:dyDescent="0.25">
      <c r="A34" s="10">
        <v>3</v>
      </c>
      <c r="B34" s="8" t="s">
        <v>22</v>
      </c>
      <c r="C34" s="10" t="s">
        <v>7</v>
      </c>
      <c r="D34" s="28">
        <f t="shared" si="1"/>
        <v>45750</v>
      </c>
      <c r="E34" s="14">
        <v>45764</v>
      </c>
      <c r="F34" s="14">
        <f t="shared" si="0"/>
        <v>45778</v>
      </c>
    </row>
    <row r="35" spans="1:6" x14ac:dyDescent="0.25">
      <c r="A35" s="10">
        <v>4</v>
      </c>
      <c r="B35" s="8" t="s">
        <v>23</v>
      </c>
      <c r="C35" s="10" t="s">
        <v>7</v>
      </c>
      <c r="D35" s="28">
        <f t="shared" si="1"/>
        <v>45755</v>
      </c>
      <c r="E35" s="15">
        <v>45769</v>
      </c>
      <c r="F35" s="14">
        <f t="shared" si="0"/>
        <v>45783</v>
      </c>
    </row>
    <row r="36" spans="1:6" x14ac:dyDescent="0.25">
      <c r="A36" s="10">
        <v>5</v>
      </c>
      <c r="B36" s="8" t="s">
        <v>24</v>
      </c>
      <c r="C36" s="10" t="s">
        <v>7</v>
      </c>
      <c r="D36" s="28">
        <f t="shared" si="1"/>
        <v>45758</v>
      </c>
      <c r="E36" s="14">
        <v>45772</v>
      </c>
      <c r="F36" s="14">
        <f t="shared" si="0"/>
        <v>45786</v>
      </c>
    </row>
    <row r="37" spans="1:6" x14ac:dyDescent="0.25">
      <c r="A37" s="10">
        <v>6</v>
      </c>
      <c r="B37" s="8" t="s">
        <v>25</v>
      </c>
      <c r="C37" s="10" t="s">
        <v>82</v>
      </c>
      <c r="D37" s="28">
        <f t="shared" si="1"/>
        <v>45762</v>
      </c>
      <c r="E37" s="15">
        <v>45776</v>
      </c>
      <c r="F37" s="14">
        <f t="shared" si="0"/>
        <v>45790</v>
      </c>
    </row>
    <row r="38" spans="1:6" x14ac:dyDescent="0.25">
      <c r="A38" s="9"/>
      <c r="B38" s="19" t="s">
        <v>26</v>
      </c>
      <c r="C38" s="19"/>
      <c r="D38" s="32"/>
      <c r="E38" s="37"/>
      <c r="F38" s="33"/>
    </row>
    <row r="39" spans="1:6" x14ac:dyDescent="0.25">
      <c r="A39" s="23">
        <v>1</v>
      </c>
      <c r="B39" s="8" t="s">
        <v>88</v>
      </c>
      <c r="C39" s="11" t="s">
        <v>5</v>
      </c>
      <c r="D39" s="32">
        <f t="shared" si="1"/>
        <v>45770</v>
      </c>
      <c r="E39" s="35">
        <v>45784</v>
      </c>
      <c r="F39" s="44">
        <f t="shared" si="0"/>
        <v>45798</v>
      </c>
    </row>
    <row r="40" spans="1:6" x14ac:dyDescent="0.25">
      <c r="A40" s="23">
        <v>2</v>
      </c>
      <c r="B40" s="8" t="s">
        <v>110</v>
      </c>
      <c r="C40" s="11" t="s">
        <v>7</v>
      </c>
      <c r="D40" s="32">
        <f t="shared" si="1"/>
        <v>45777</v>
      </c>
      <c r="E40" s="35">
        <v>45791</v>
      </c>
      <c r="F40" s="44">
        <f t="shared" si="0"/>
        <v>45805</v>
      </c>
    </row>
    <row r="41" spans="1:6" x14ac:dyDescent="0.25">
      <c r="A41" s="23">
        <v>3</v>
      </c>
      <c r="B41" s="8" t="s">
        <v>27</v>
      </c>
      <c r="C41" s="11" t="s">
        <v>7</v>
      </c>
      <c r="D41" s="32">
        <f t="shared" si="1"/>
        <v>45779</v>
      </c>
      <c r="E41" s="35">
        <v>45793</v>
      </c>
      <c r="F41" s="44">
        <f t="shared" si="0"/>
        <v>45807</v>
      </c>
    </row>
    <row r="42" spans="1:6" x14ac:dyDescent="0.25">
      <c r="A42" s="29">
        <v>4</v>
      </c>
      <c r="B42" s="27" t="s">
        <v>117</v>
      </c>
      <c r="C42" s="30" t="s">
        <v>7</v>
      </c>
      <c r="D42" s="32">
        <f t="shared" si="1"/>
        <v>45782</v>
      </c>
      <c r="E42" s="38">
        <v>45796</v>
      </c>
      <c r="F42" s="44">
        <f t="shared" si="0"/>
        <v>45810</v>
      </c>
    </row>
    <row r="43" spans="1:6" x14ac:dyDescent="0.25">
      <c r="A43" s="23">
        <v>5</v>
      </c>
      <c r="B43" s="8" t="s">
        <v>28</v>
      </c>
      <c r="C43" s="10" t="s">
        <v>87</v>
      </c>
      <c r="D43" s="32">
        <f t="shared" si="1"/>
        <v>45783</v>
      </c>
      <c r="E43" s="35">
        <v>45797</v>
      </c>
      <c r="F43" s="44">
        <f t="shared" si="0"/>
        <v>45811</v>
      </c>
    </row>
    <row r="44" spans="1:6" x14ac:dyDescent="0.25">
      <c r="A44" s="23">
        <v>6</v>
      </c>
      <c r="B44" s="8" t="s">
        <v>29</v>
      </c>
      <c r="C44" s="10" t="s">
        <v>85</v>
      </c>
      <c r="D44" s="32">
        <f t="shared" si="1"/>
        <v>45786</v>
      </c>
      <c r="E44" s="35">
        <v>45800</v>
      </c>
      <c r="F44" s="44">
        <f t="shared" si="0"/>
        <v>45814</v>
      </c>
    </row>
    <row r="45" spans="1:6" x14ac:dyDescent="0.25">
      <c r="A45" s="23">
        <v>7</v>
      </c>
      <c r="B45" s="8" t="s">
        <v>30</v>
      </c>
      <c r="C45" s="10" t="s">
        <v>7</v>
      </c>
      <c r="D45" s="32">
        <f t="shared" si="1"/>
        <v>45790</v>
      </c>
      <c r="E45" s="35">
        <v>45804</v>
      </c>
      <c r="F45" s="44">
        <f t="shared" si="0"/>
        <v>45818</v>
      </c>
    </row>
    <row r="46" spans="1:6" x14ac:dyDescent="0.25">
      <c r="A46" s="23">
        <v>8</v>
      </c>
      <c r="B46" s="8" t="s">
        <v>31</v>
      </c>
      <c r="C46" s="11" t="s">
        <v>82</v>
      </c>
      <c r="D46" s="32">
        <f t="shared" si="1"/>
        <v>45793</v>
      </c>
      <c r="E46" s="35">
        <v>45807</v>
      </c>
      <c r="F46" s="44">
        <f t="shared" si="0"/>
        <v>45821</v>
      </c>
    </row>
    <row r="47" spans="1:6" x14ac:dyDescent="0.25">
      <c r="A47" s="23">
        <v>9</v>
      </c>
      <c r="B47" s="8" t="s">
        <v>32</v>
      </c>
      <c r="C47" s="10" t="s">
        <v>82</v>
      </c>
      <c r="D47" s="32">
        <f t="shared" si="1"/>
        <v>45793</v>
      </c>
      <c r="E47" s="36">
        <v>45807</v>
      </c>
      <c r="F47" s="44">
        <f t="shared" si="0"/>
        <v>45821</v>
      </c>
    </row>
    <row r="48" spans="1:6" x14ac:dyDescent="0.25">
      <c r="A48" s="9"/>
      <c r="B48" s="19" t="s">
        <v>33</v>
      </c>
      <c r="C48" s="19"/>
      <c r="D48" s="32"/>
      <c r="E48" s="37"/>
      <c r="F48" s="44"/>
    </row>
    <row r="49" spans="1:6" ht="25.5" x14ac:dyDescent="0.25">
      <c r="A49" s="11">
        <v>1</v>
      </c>
      <c r="B49" s="8" t="s">
        <v>97</v>
      </c>
      <c r="C49" s="20" t="s">
        <v>82</v>
      </c>
      <c r="D49" s="32">
        <f t="shared" si="1"/>
        <v>45799</v>
      </c>
      <c r="E49" s="36">
        <v>45813</v>
      </c>
      <c r="F49" s="44">
        <f t="shared" si="0"/>
        <v>45827</v>
      </c>
    </row>
    <row r="50" spans="1:6" x14ac:dyDescent="0.25">
      <c r="A50" s="11">
        <v>2</v>
      </c>
      <c r="B50" s="8" t="s">
        <v>98</v>
      </c>
      <c r="C50" s="20" t="s">
        <v>82</v>
      </c>
      <c r="D50" s="32">
        <f t="shared" si="1"/>
        <v>45799</v>
      </c>
      <c r="E50" s="36">
        <v>45813</v>
      </c>
      <c r="F50" s="44">
        <f t="shared" si="0"/>
        <v>45827</v>
      </c>
    </row>
    <row r="51" spans="1:6" ht="15.75" thickBot="1" x14ac:dyDescent="0.3">
      <c r="A51" s="11">
        <v>3</v>
      </c>
      <c r="B51" s="8" t="s">
        <v>99</v>
      </c>
      <c r="C51" s="20" t="s">
        <v>7</v>
      </c>
      <c r="D51" s="32">
        <f t="shared" si="1"/>
        <v>45799</v>
      </c>
      <c r="E51" s="39">
        <v>45813</v>
      </c>
      <c r="F51" s="44">
        <f t="shared" si="0"/>
        <v>45827</v>
      </c>
    </row>
    <row r="52" spans="1:6" x14ac:dyDescent="0.25">
      <c r="A52" s="11">
        <v>4</v>
      </c>
      <c r="B52" s="8" t="s">
        <v>34</v>
      </c>
      <c r="C52" s="10" t="s">
        <v>85</v>
      </c>
      <c r="D52" s="32">
        <f t="shared" si="1"/>
        <v>45800</v>
      </c>
      <c r="E52" s="36">
        <v>45814</v>
      </c>
      <c r="F52" s="44">
        <f t="shared" si="0"/>
        <v>45828</v>
      </c>
    </row>
    <row r="53" spans="1:6" x14ac:dyDescent="0.25">
      <c r="A53" s="11">
        <v>5</v>
      </c>
      <c r="B53" s="8" t="s">
        <v>35</v>
      </c>
      <c r="C53" s="10" t="s">
        <v>7</v>
      </c>
      <c r="D53" s="32">
        <f t="shared" si="1"/>
        <v>45804</v>
      </c>
      <c r="E53" s="36">
        <v>45818</v>
      </c>
      <c r="F53" s="44">
        <f t="shared" si="0"/>
        <v>45832</v>
      </c>
    </row>
    <row r="54" spans="1:6" x14ac:dyDescent="0.25">
      <c r="A54" s="11">
        <v>6</v>
      </c>
      <c r="B54" s="8" t="s">
        <v>36</v>
      </c>
      <c r="C54" s="10" t="s">
        <v>7</v>
      </c>
      <c r="D54" s="32">
        <f t="shared" si="1"/>
        <v>45804</v>
      </c>
      <c r="E54" s="35">
        <v>45818</v>
      </c>
      <c r="F54" s="44">
        <f t="shared" si="0"/>
        <v>45832</v>
      </c>
    </row>
    <row r="55" spans="1:6" x14ac:dyDescent="0.25">
      <c r="A55" s="11">
        <v>7</v>
      </c>
      <c r="B55" s="8" t="s">
        <v>37</v>
      </c>
      <c r="C55" s="10" t="s">
        <v>82</v>
      </c>
      <c r="D55" s="32">
        <f t="shared" si="1"/>
        <v>45811</v>
      </c>
      <c r="E55" s="36">
        <v>45825</v>
      </c>
      <c r="F55" s="44">
        <f t="shared" si="0"/>
        <v>45839</v>
      </c>
    </row>
    <row r="56" spans="1:6" x14ac:dyDescent="0.25">
      <c r="A56" s="11">
        <v>8</v>
      </c>
      <c r="B56" s="8" t="s">
        <v>38</v>
      </c>
      <c r="C56" s="20" t="s">
        <v>7</v>
      </c>
      <c r="D56" s="32">
        <f t="shared" si="1"/>
        <v>45811</v>
      </c>
      <c r="E56" s="36">
        <v>45825</v>
      </c>
      <c r="F56" s="44">
        <f t="shared" si="0"/>
        <v>45839</v>
      </c>
    </row>
    <row r="57" spans="1:6" x14ac:dyDescent="0.25">
      <c r="A57" s="11">
        <v>9</v>
      </c>
      <c r="B57" s="8" t="s">
        <v>111</v>
      </c>
      <c r="C57" s="10" t="s">
        <v>104</v>
      </c>
      <c r="D57" s="32">
        <f t="shared" si="1"/>
        <v>45818</v>
      </c>
      <c r="E57" s="35">
        <v>45832</v>
      </c>
      <c r="F57" s="44">
        <f t="shared" si="0"/>
        <v>45846</v>
      </c>
    </row>
    <row r="58" spans="1:6" x14ac:dyDescent="0.25">
      <c r="A58" s="9"/>
      <c r="B58" s="19" t="s">
        <v>40</v>
      </c>
      <c r="C58" s="19"/>
      <c r="D58" s="32">
        <f t="shared" si="1"/>
        <v>-14</v>
      </c>
      <c r="E58" s="37"/>
      <c r="F58" s="44">
        <f t="shared" si="0"/>
        <v>14</v>
      </c>
    </row>
    <row r="59" spans="1:6" x14ac:dyDescent="0.25">
      <c r="A59" s="11">
        <v>1</v>
      </c>
      <c r="B59" s="8" t="s">
        <v>41</v>
      </c>
      <c r="C59" s="11" t="s">
        <v>85</v>
      </c>
      <c r="D59" s="32">
        <f t="shared" si="1"/>
        <v>45825</v>
      </c>
      <c r="E59" s="40">
        <v>45839</v>
      </c>
      <c r="F59" s="44">
        <f t="shared" si="0"/>
        <v>45853</v>
      </c>
    </row>
    <row r="60" spans="1:6" x14ac:dyDescent="0.25">
      <c r="A60" s="11">
        <v>2</v>
      </c>
      <c r="B60" s="21" t="s">
        <v>112</v>
      </c>
      <c r="C60" s="22" t="s">
        <v>7</v>
      </c>
      <c r="D60" s="32">
        <f t="shared" si="1"/>
        <v>45828</v>
      </c>
      <c r="E60" s="41">
        <v>45842</v>
      </c>
      <c r="F60" s="44">
        <f t="shared" ref="F60:F102" si="2">E60+14</f>
        <v>45856</v>
      </c>
    </row>
    <row r="61" spans="1:6" x14ac:dyDescent="0.25">
      <c r="A61" s="23">
        <v>3</v>
      </c>
      <c r="B61" s="8" t="s">
        <v>95</v>
      </c>
      <c r="C61" s="11" t="s">
        <v>7</v>
      </c>
      <c r="D61" s="32">
        <f t="shared" si="1"/>
        <v>45834</v>
      </c>
      <c r="E61" s="40">
        <v>45848</v>
      </c>
      <c r="F61" s="44">
        <f t="shared" si="2"/>
        <v>45862</v>
      </c>
    </row>
    <row r="62" spans="1:6" x14ac:dyDescent="0.25">
      <c r="A62" s="23">
        <v>4</v>
      </c>
      <c r="B62" s="8" t="s">
        <v>42</v>
      </c>
      <c r="C62" s="20" t="s">
        <v>7</v>
      </c>
      <c r="D62" s="32">
        <f t="shared" si="1"/>
        <v>45839</v>
      </c>
      <c r="E62" s="40">
        <v>45853</v>
      </c>
      <c r="F62" s="44">
        <f t="shared" si="2"/>
        <v>45867</v>
      </c>
    </row>
    <row r="63" spans="1:6" x14ac:dyDescent="0.25">
      <c r="A63" s="23">
        <v>5</v>
      </c>
      <c r="B63" s="8" t="s">
        <v>43</v>
      </c>
      <c r="C63" s="11" t="s">
        <v>113</v>
      </c>
      <c r="D63" s="32">
        <f t="shared" si="1"/>
        <v>45846</v>
      </c>
      <c r="E63" s="40">
        <v>45860</v>
      </c>
      <c r="F63" s="44">
        <f t="shared" si="2"/>
        <v>45874</v>
      </c>
    </row>
    <row r="64" spans="1:6" x14ac:dyDescent="0.25">
      <c r="A64" s="23">
        <v>6</v>
      </c>
      <c r="B64" s="8" t="s">
        <v>114</v>
      </c>
      <c r="C64" s="10" t="s">
        <v>85</v>
      </c>
      <c r="D64" s="32">
        <f t="shared" si="1"/>
        <v>45853</v>
      </c>
      <c r="E64" s="40">
        <v>45867</v>
      </c>
      <c r="F64" s="44">
        <f t="shared" si="2"/>
        <v>45881</v>
      </c>
    </row>
    <row r="65" spans="1:6" x14ac:dyDescent="0.25">
      <c r="A65" s="17"/>
      <c r="B65" s="19" t="s">
        <v>44</v>
      </c>
      <c r="C65" s="19"/>
      <c r="D65" s="32">
        <f t="shared" si="1"/>
        <v>-14</v>
      </c>
      <c r="E65" s="34"/>
      <c r="F65" s="44">
        <f t="shared" si="2"/>
        <v>14</v>
      </c>
    </row>
    <row r="66" spans="1:6" x14ac:dyDescent="0.25">
      <c r="A66" s="23">
        <v>1</v>
      </c>
      <c r="B66" s="8" t="s">
        <v>45</v>
      </c>
      <c r="C66" s="11" t="s">
        <v>7</v>
      </c>
      <c r="D66" s="32">
        <f t="shared" si="1"/>
        <v>45867</v>
      </c>
      <c r="E66" s="35">
        <v>45881</v>
      </c>
      <c r="F66" s="44">
        <f t="shared" si="2"/>
        <v>45895</v>
      </c>
    </row>
    <row r="67" spans="1:6" ht="25.5" x14ac:dyDescent="0.25">
      <c r="A67" s="23">
        <v>2</v>
      </c>
      <c r="B67" s="8" t="s">
        <v>100</v>
      </c>
      <c r="C67" s="20" t="s">
        <v>82</v>
      </c>
      <c r="D67" s="32">
        <f t="shared" si="1"/>
        <v>45869</v>
      </c>
      <c r="E67" s="36">
        <v>45883</v>
      </c>
      <c r="F67" s="44">
        <f t="shared" si="2"/>
        <v>45897</v>
      </c>
    </row>
    <row r="68" spans="1:6" x14ac:dyDescent="0.25">
      <c r="A68" s="23">
        <v>3</v>
      </c>
      <c r="B68" s="31" t="s">
        <v>119</v>
      </c>
      <c r="C68" s="20" t="s">
        <v>7</v>
      </c>
      <c r="D68" s="32">
        <f t="shared" si="1"/>
        <v>45873</v>
      </c>
      <c r="E68" s="36">
        <v>45887</v>
      </c>
      <c r="F68" s="44">
        <f t="shared" si="2"/>
        <v>45901</v>
      </c>
    </row>
    <row r="69" spans="1:6" x14ac:dyDescent="0.25">
      <c r="A69" s="23">
        <v>4</v>
      </c>
      <c r="B69" s="8" t="s">
        <v>101</v>
      </c>
      <c r="C69" s="20" t="s">
        <v>82</v>
      </c>
      <c r="D69" s="32">
        <f t="shared" si="1"/>
        <v>45876</v>
      </c>
      <c r="E69" s="36">
        <v>45890</v>
      </c>
      <c r="F69" s="44">
        <f t="shared" si="2"/>
        <v>45904</v>
      </c>
    </row>
    <row r="70" spans="1:6" x14ac:dyDescent="0.25">
      <c r="A70" s="23">
        <v>5</v>
      </c>
      <c r="B70" s="8" t="s">
        <v>102</v>
      </c>
      <c r="C70" s="20" t="s">
        <v>103</v>
      </c>
      <c r="D70" s="32">
        <f t="shared" si="1"/>
        <v>45876</v>
      </c>
      <c r="E70" s="36">
        <v>45890</v>
      </c>
      <c r="F70" s="44">
        <f t="shared" si="2"/>
        <v>45904</v>
      </c>
    </row>
    <row r="71" spans="1:6" x14ac:dyDescent="0.25">
      <c r="A71" s="23">
        <v>6</v>
      </c>
      <c r="B71" s="8" t="s">
        <v>46</v>
      </c>
      <c r="C71" s="10" t="s">
        <v>104</v>
      </c>
      <c r="D71" s="32">
        <f t="shared" si="1"/>
        <v>45876</v>
      </c>
      <c r="E71" s="35">
        <v>45890</v>
      </c>
      <c r="F71" s="44">
        <f t="shared" si="2"/>
        <v>45904</v>
      </c>
    </row>
    <row r="72" spans="1:6" x14ac:dyDescent="0.25">
      <c r="A72" s="23">
        <v>7</v>
      </c>
      <c r="B72" s="8" t="s">
        <v>47</v>
      </c>
      <c r="C72" s="10" t="s">
        <v>7</v>
      </c>
      <c r="D72" s="32">
        <f t="shared" si="1"/>
        <v>45881</v>
      </c>
      <c r="E72" s="35">
        <v>45895</v>
      </c>
      <c r="F72" s="44">
        <f t="shared" si="2"/>
        <v>45909</v>
      </c>
    </row>
    <row r="73" spans="1:6" x14ac:dyDescent="0.25">
      <c r="A73" s="9"/>
      <c r="B73" s="19" t="s">
        <v>84</v>
      </c>
      <c r="C73" s="19"/>
      <c r="D73" s="32">
        <f t="shared" si="1"/>
        <v>-14</v>
      </c>
      <c r="E73" s="37"/>
      <c r="F73" s="44">
        <f t="shared" si="2"/>
        <v>14</v>
      </c>
    </row>
    <row r="74" spans="1:6" x14ac:dyDescent="0.25">
      <c r="A74" s="11">
        <v>1</v>
      </c>
      <c r="B74" s="8" t="s">
        <v>120</v>
      </c>
      <c r="C74" s="11" t="s">
        <v>7</v>
      </c>
      <c r="D74" s="32">
        <f t="shared" si="1"/>
        <v>45891</v>
      </c>
      <c r="E74" s="40">
        <v>45905</v>
      </c>
      <c r="F74" s="44">
        <f t="shared" si="2"/>
        <v>45919</v>
      </c>
    </row>
    <row r="75" spans="1:6" x14ac:dyDescent="0.25">
      <c r="A75" s="11">
        <v>2</v>
      </c>
      <c r="B75" s="8" t="s">
        <v>49</v>
      </c>
      <c r="C75" s="11" t="s">
        <v>82</v>
      </c>
      <c r="D75" s="32">
        <f t="shared" ref="D75:D102" si="3">E75-14</f>
        <v>45895</v>
      </c>
      <c r="E75" s="40">
        <v>45909</v>
      </c>
      <c r="F75" s="44">
        <f t="shared" si="2"/>
        <v>45923</v>
      </c>
    </row>
    <row r="76" spans="1:6" x14ac:dyDescent="0.25">
      <c r="A76" s="11">
        <v>3</v>
      </c>
      <c r="B76" s="8" t="s">
        <v>50</v>
      </c>
      <c r="C76" s="11" t="s">
        <v>82</v>
      </c>
      <c r="D76" s="32">
        <f t="shared" si="3"/>
        <v>45895</v>
      </c>
      <c r="E76" s="40">
        <v>45909</v>
      </c>
      <c r="F76" s="44">
        <f t="shared" si="2"/>
        <v>45923</v>
      </c>
    </row>
    <row r="77" spans="1:6" x14ac:dyDescent="0.25">
      <c r="A77" s="11">
        <v>4</v>
      </c>
      <c r="B77" s="8" t="s">
        <v>51</v>
      </c>
      <c r="C77" s="11" t="s">
        <v>7</v>
      </c>
      <c r="D77" s="32">
        <f t="shared" si="3"/>
        <v>45897</v>
      </c>
      <c r="E77" s="40">
        <v>45911</v>
      </c>
      <c r="F77" s="44">
        <f t="shared" si="2"/>
        <v>45925</v>
      </c>
    </row>
    <row r="78" spans="1:6" x14ac:dyDescent="0.25">
      <c r="A78" s="11">
        <v>5</v>
      </c>
      <c r="B78" s="8" t="s">
        <v>52</v>
      </c>
      <c r="C78" s="13" t="s">
        <v>96</v>
      </c>
      <c r="D78" s="32">
        <f t="shared" si="3"/>
        <v>45903</v>
      </c>
      <c r="E78" s="40">
        <v>45917</v>
      </c>
      <c r="F78" s="44">
        <f t="shared" si="2"/>
        <v>45931</v>
      </c>
    </row>
    <row r="79" spans="1:6" x14ac:dyDescent="0.25">
      <c r="A79" s="11">
        <v>9</v>
      </c>
      <c r="B79" s="8" t="s">
        <v>59</v>
      </c>
      <c r="C79" s="10" t="s">
        <v>7</v>
      </c>
      <c r="D79" s="32">
        <f t="shared" si="3"/>
        <v>45912</v>
      </c>
      <c r="E79" s="36">
        <v>45926</v>
      </c>
      <c r="F79" s="44">
        <f t="shared" si="2"/>
        <v>45940</v>
      </c>
    </row>
    <row r="80" spans="1:6" x14ac:dyDescent="0.25">
      <c r="A80" s="9"/>
      <c r="B80" s="9" t="s">
        <v>53</v>
      </c>
      <c r="C80" s="9"/>
      <c r="D80" s="32"/>
      <c r="E80" s="37"/>
      <c r="F80" s="44"/>
    </row>
    <row r="81" spans="1:6" x14ac:dyDescent="0.25">
      <c r="A81" s="23">
        <v>1</v>
      </c>
      <c r="B81" s="8" t="s">
        <v>48</v>
      </c>
      <c r="C81" s="11" t="s">
        <v>7</v>
      </c>
      <c r="D81" s="32">
        <f t="shared" si="3"/>
        <v>45918</v>
      </c>
      <c r="E81" s="35">
        <v>45932</v>
      </c>
      <c r="F81" s="44">
        <f t="shared" si="2"/>
        <v>45946</v>
      </c>
    </row>
    <row r="82" spans="1:6" ht="25.5" x14ac:dyDescent="0.25">
      <c r="A82" s="23">
        <v>2</v>
      </c>
      <c r="B82" s="8" t="s">
        <v>115</v>
      </c>
      <c r="C82" s="11" t="s">
        <v>104</v>
      </c>
      <c r="D82" s="32">
        <f t="shared" si="3"/>
        <v>45918</v>
      </c>
      <c r="E82" s="35">
        <v>45932</v>
      </c>
      <c r="F82" s="44">
        <f t="shared" si="2"/>
        <v>45946</v>
      </c>
    </row>
    <row r="83" spans="1:6" x14ac:dyDescent="0.25">
      <c r="A83" s="23">
        <v>3</v>
      </c>
      <c r="B83" s="8" t="s">
        <v>49</v>
      </c>
      <c r="C83" s="11" t="s">
        <v>82</v>
      </c>
      <c r="D83" s="32">
        <f t="shared" si="3"/>
        <v>45926</v>
      </c>
      <c r="E83" s="35">
        <v>45940</v>
      </c>
      <c r="F83" s="44">
        <f t="shared" si="2"/>
        <v>45954</v>
      </c>
    </row>
    <row r="84" spans="1:6" x14ac:dyDescent="0.25">
      <c r="A84" s="23">
        <v>4</v>
      </c>
      <c r="B84" s="8" t="s">
        <v>50</v>
      </c>
      <c r="C84" s="11" t="s">
        <v>82</v>
      </c>
      <c r="D84" s="32">
        <f t="shared" si="3"/>
        <v>45932</v>
      </c>
      <c r="E84" s="35">
        <v>45946</v>
      </c>
      <c r="F84" s="44">
        <f t="shared" si="2"/>
        <v>45960</v>
      </c>
    </row>
    <row r="85" spans="1:6" x14ac:dyDescent="0.25">
      <c r="A85" s="23">
        <v>5</v>
      </c>
      <c r="B85" s="8" t="s">
        <v>51</v>
      </c>
      <c r="C85" s="11" t="s">
        <v>7</v>
      </c>
      <c r="D85" s="32">
        <f t="shared" si="3"/>
        <v>45937</v>
      </c>
      <c r="E85" s="35">
        <v>45951</v>
      </c>
      <c r="F85" s="44">
        <f t="shared" si="2"/>
        <v>45965</v>
      </c>
    </row>
    <row r="86" spans="1:6" x14ac:dyDescent="0.25">
      <c r="A86" s="23">
        <v>6</v>
      </c>
      <c r="B86" s="8" t="s">
        <v>52</v>
      </c>
      <c r="C86" s="20" t="s">
        <v>7</v>
      </c>
      <c r="D86" s="32">
        <f t="shared" si="3"/>
        <v>45943</v>
      </c>
      <c r="E86" s="35">
        <v>45957</v>
      </c>
      <c r="F86" s="44">
        <f t="shared" si="2"/>
        <v>45971</v>
      </c>
    </row>
    <row r="87" spans="1:6" x14ac:dyDescent="0.25">
      <c r="A87" s="9"/>
      <c r="B87" s="19" t="s">
        <v>83</v>
      </c>
      <c r="C87" s="19"/>
      <c r="D87" s="32"/>
      <c r="E87" s="37"/>
      <c r="F87" s="44"/>
    </row>
    <row r="88" spans="1:6" x14ac:dyDescent="0.25">
      <c r="A88" s="11">
        <v>1</v>
      </c>
      <c r="B88" s="8" t="s">
        <v>54</v>
      </c>
      <c r="C88" s="10" t="s">
        <v>5</v>
      </c>
      <c r="D88" s="32">
        <f t="shared" si="3"/>
        <v>45948</v>
      </c>
      <c r="E88" s="35">
        <v>45962</v>
      </c>
      <c r="F88" s="44">
        <f t="shared" si="2"/>
        <v>45976</v>
      </c>
    </row>
    <row r="89" spans="1:6" x14ac:dyDescent="0.25">
      <c r="A89" s="11">
        <v>2</v>
      </c>
      <c r="B89" s="8" t="s">
        <v>90</v>
      </c>
      <c r="C89" s="10" t="s">
        <v>82</v>
      </c>
      <c r="D89" s="32">
        <f t="shared" si="3"/>
        <v>45952</v>
      </c>
      <c r="E89" s="35">
        <v>45966</v>
      </c>
      <c r="F89" s="44">
        <f t="shared" si="2"/>
        <v>45980</v>
      </c>
    </row>
    <row r="90" spans="1:6" ht="25.5" x14ac:dyDescent="0.25">
      <c r="A90" s="11">
        <v>3</v>
      </c>
      <c r="B90" s="8" t="s">
        <v>116</v>
      </c>
      <c r="C90" s="10" t="s">
        <v>5</v>
      </c>
      <c r="D90" s="32">
        <f t="shared" si="3"/>
        <v>45953</v>
      </c>
      <c r="E90" s="35">
        <v>45967</v>
      </c>
      <c r="F90" s="44">
        <f t="shared" si="2"/>
        <v>45981</v>
      </c>
    </row>
    <row r="91" spans="1:6" x14ac:dyDescent="0.25">
      <c r="A91" s="11">
        <v>4</v>
      </c>
      <c r="B91" s="8" t="s">
        <v>55</v>
      </c>
      <c r="C91" s="10" t="s">
        <v>5</v>
      </c>
      <c r="D91" s="32">
        <f t="shared" si="3"/>
        <v>45955</v>
      </c>
      <c r="E91" s="35">
        <v>45969</v>
      </c>
      <c r="F91" s="44">
        <f t="shared" si="2"/>
        <v>45983</v>
      </c>
    </row>
    <row r="92" spans="1:6" x14ac:dyDescent="0.25">
      <c r="A92" s="11">
        <v>5</v>
      </c>
      <c r="B92" s="8" t="s">
        <v>118</v>
      </c>
      <c r="C92" s="10" t="s">
        <v>7</v>
      </c>
      <c r="D92" s="32">
        <f t="shared" si="3"/>
        <v>45955</v>
      </c>
      <c r="E92" s="35">
        <v>45969</v>
      </c>
      <c r="F92" s="44">
        <f t="shared" si="2"/>
        <v>45983</v>
      </c>
    </row>
    <row r="93" spans="1:6" ht="25.5" x14ac:dyDescent="0.25">
      <c r="A93" s="11">
        <v>6</v>
      </c>
      <c r="B93" s="8" t="s">
        <v>56</v>
      </c>
      <c r="C93" s="10" t="s">
        <v>5</v>
      </c>
      <c r="D93" s="32">
        <f t="shared" si="3"/>
        <v>45955</v>
      </c>
      <c r="E93" s="35">
        <v>45969</v>
      </c>
      <c r="F93" s="44">
        <f t="shared" si="2"/>
        <v>45983</v>
      </c>
    </row>
    <row r="94" spans="1:6" x14ac:dyDescent="0.25">
      <c r="A94" s="11">
        <v>7</v>
      </c>
      <c r="B94" s="8" t="s">
        <v>57</v>
      </c>
      <c r="C94" s="10" t="s">
        <v>104</v>
      </c>
      <c r="D94" s="32">
        <f t="shared" si="3"/>
        <v>45958</v>
      </c>
      <c r="E94" s="35">
        <v>45972</v>
      </c>
      <c r="F94" s="44">
        <f t="shared" si="2"/>
        <v>45986</v>
      </c>
    </row>
    <row r="95" spans="1:6" ht="25.5" x14ac:dyDescent="0.25">
      <c r="A95" s="11">
        <v>8</v>
      </c>
      <c r="B95" s="8" t="s">
        <v>58</v>
      </c>
      <c r="C95" s="10" t="s">
        <v>7</v>
      </c>
      <c r="D95" s="32">
        <f t="shared" si="3"/>
        <v>45958</v>
      </c>
      <c r="E95" s="35">
        <v>45972</v>
      </c>
      <c r="F95" s="44">
        <f t="shared" si="2"/>
        <v>45986</v>
      </c>
    </row>
    <row r="96" spans="1:6" x14ac:dyDescent="0.25">
      <c r="A96" s="17"/>
      <c r="B96" s="19" t="s">
        <v>60</v>
      </c>
      <c r="C96" s="19"/>
      <c r="D96" s="32"/>
      <c r="E96" s="37"/>
      <c r="F96" s="44"/>
    </row>
    <row r="97" spans="1:6" ht="25.5" x14ac:dyDescent="0.25">
      <c r="A97" s="12">
        <v>1</v>
      </c>
      <c r="B97" s="8" t="s">
        <v>61</v>
      </c>
      <c r="C97" s="10" t="s">
        <v>7</v>
      </c>
      <c r="D97" s="32">
        <f t="shared" si="3"/>
        <v>45987</v>
      </c>
      <c r="E97" s="33">
        <v>46001</v>
      </c>
      <c r="F97" s="44">
        <f t="shared" si="2"/>
        <v>46015</v>
      </c>
    </row>
    <row r="98" spans="1:6" x14ac:dyDescent="0.25">
      <c r="A98" s="12">
        <v>2</v>
      </c>
      <c r="B98" s="8" t="s">
        <v>93</v>
      </c>
      <c r="C98" s="10" t="s">
        <v>62</v>
      </c>
      <c r="D98" s="32">
        <f t="shared" si="3"/>
        <v>45996</v>
      </c>
      <c r="E98" s="33">
        <v>46010</v>
      </c>
      <c r="F98" s="44">
        <f t="shared" si="2"/>
        <v>46024</v>
      </c>
    </row>
    <row r="99" spans="1:6" x14ac:dyDescent="0.25">
      <c r="A99" s="12">
        <v>3</v>
      </c>
      <c r="B99" s="8" t="s">
        <v>63</v>
      </c>
      <c r="C99" s="10" t="s">
        <v>62</v>
      </c>
      <c r="D99" s="32">
        <f t="shared" si="3"/>
        <v>45999</v>
      </c>
      <c r="E99" s="33">
        <v>46013</v>
      </c>
      <c r="F99" s="44">
        <f t="shared" si="2"/>
        <v>46027</v>
      </c>
    </row>
    <row r="100" spans="1:6" x14ac:dyDescent="0.25">
      <c r="A100" s="12">
        <v>4</v>
      </c>
      <c r="B100" s="8" t="s">
        <v>92</v>
      </c>
      <c r="C100" s="10" t="s">
        <v>62</v>
      </c>
      <c r="D100" s="32">
        <f t="shared" si="3"/>
        <v>45999</v>
      </c>
      <c r="E100" s="33">
        <v>46013</v>
      </c>
      <c r="F100" s="44">
        <f t="shared" si="2"/>
        <v>46027</v>
      </c>
    </row>
    <row r="101" spans="1:6" x14ac:dyDescent="0.25">
      <c r="A101" s="12">
        <v>5</v>
      </c>
      <c r="B101" s="8" t="s">
        <v>64</v>
      </c>
      <c r="C101" s="10" t="s">
        <v>62</v>
      </c>
      <c r="D101" s="32">
        <f t="shared" si="3"/>
        <v>45999</v>
      </c>
      <c r="E101" s="33">
        <v>46013</v>
      </c>
      <c r="F101" s="44">
        <f t="shared" si="2"/>
        <v>46027</v>
      </c>
    </row>
    <row r="102" spans="1:6" x14ac:dyDescent="0.25">
      <c r="A102" s="12">
        <v>6</v>
      </c>
      <c r="B102" s="8" t="s">
        <v>65</v>
      </c>
      <c r="C102" s="10" t="s">
        <v>62</v>
      </c>
      <c r="D102" s="32">
        <f t="shared" si="3"/>
        <v>46000</v>
      </c>
      <c r="E102" s="33">
        <v>46014</v>
      </c>
      <c r="F102" s="44">
        <f t="shared" si="2"/>
        <v>46028</v>
      </c>
    </row>
    <row r="103" spans="1:6" x14ac:dyDescent="0.25">
      <c r="A103" s="9"/>
      <c r="B103" s="9" t="s">
        <v>66</v>
      </c>
      <c r="C103" s="9"/>
      <c r="D103" s="37"/>
      <c r="E103" s="37"/>
      <c r="F103" s="42"/>
    </row>
    <row r="104" spans="1:6" ht="38.25" x14ac:dyDescent="0.25">
      <c r="A104" s="12">
        <v>1</v>
      </c>
      <c r="B104" s="8" t="s">
        <v>91</v>
      </c>
      <c r="C104" s="10" t="s">
        <v>7</v>
      </c>
      <c r="D104" s="43"/>
      <c r="E104" s="43" t="s">
        <v>68</v>
      </c>
      <c r="F104" s="42"/>
    </row>
    <row r="105" spans="1:6" ht="38.25" x14ac:dyDescent="0.25">
      <c r="A105" s="12">
        <v>2</v>
      </c>
      <c r="B105" s="8" t="s">
        <v>67</v>
      </c>
      <c r="C105" s="10" t="s">
        <v>5</v>
      </c>
      <c r="D105" s="43"/>
      <c r="E105" s="43" t="s">
        <v>68</v>
      </c>
      <c r="F105" s="42"/>
    </row>
    <row r="106" spans="1:6" ht="38.25" x14ac:dyDescent="0.25">
      <c r="A106" s="12">
        <v>3</v>
      </c>
      <c r="B106" s="8" t="s">
        <v>69</v>
      </c>
      <c r="C106" s="10" t="s">
        <v>7</v>
      </c>
      <c r="D106" s="43"/>
      <c r="E106" s="43" t="s">
        <v>68</v>
      </c>
      <c r="F106" s="42"/>
    </row>
    <row r="107" spans="1:6" ht="38.25" x14ac:dyDescent="0.25">
      <c r="A107" s="12">
        <v>4</v>
      </c>
      <c r="B107" s="8" t="s">
        <v>70</v>
      </c>
      <c r="C107" s="10" t="s">
        <v>7</v>
      </c>
      <c r="D107" s="43"/>
      <c r="E107" s="43" t="s">
        <v>68</v>
      </c>
      <c r="F107" s="42"/>
    </row>
    <row r="108" spans="1:6" ht="38.25" x14ac:dyDescent="0.25">
      <c r="A108" s="12">
        <v>5</v>
      </c>
      <c r="B108" s="8" t="s">
        <v>71</v>
      </c>
      <c r="C108" s="10" t="s">
        <v>7</v>
      </c>
      <c r="D108" s="43"/>
      <c r="E108" s="43" t="s">
        <v>68</v>
      </c>
      <c r="F108" s="42"/>
    </row>
    <row r="109" spans="1:6" ht="38.25" x14ac:dyDescent="0.25">
      <c r="A109" s="12">
        <v>6</v>
      </c>
      <c r="B109" s="8" t="s">
        <v>72</v>
      </c>
      <c r="C109" s="10" t="s">
        <v>5</v>
      </c>
      <c r="D109" s="43"/>
      <c r="E109" s="43" t="s">
        <v>68</v>
      </c>
      <c r="F109" s="42"/>
    </row>
    <row r="110" spans="1:6" ht="38.25" x14ac:dyDescent="0.25">
      <c r="A110" s="12">
        <v>7</v>
      </c>
      <c r="B110" s="8" t="s">
        <v>73</v>
      </c>
      <c r="C110" s="10" t="s">
        <v>7</v>
      </c>
      <c r="D110" s="43"/>
      <c r="E110" s="43" t="s">
        <v>68</v>
      </c>
      <c r="F110" s="42"/>
    </row>
    <row r="111" spans="1:6" ht="38.25" x14ac:dyDescent="0.25">
      <c r="A111" s="12">
        <v>8</v>
      </c>
      <c r="B111" s="8" t="s">
        <v>74</v>
      </c>
      <c r="C111" s="10" t="s">
        <v>7</v>
      </c>
      <c r="D111" s="43"/>
      <c r="E111" s="43" t="s">
        <v>68</v>
      </c>
      <c r="F111" s="42"/>
    </row>
    <row r="112" spans="1:6" ht="25.5" x14ac:dyDescent="0.25">
      <c r="A112" s="12">
        <v>9</v>
      </c>
      <c r="B112" s="8" t="s">
        <v>75</v>
      </c>
      <c r="C112" s="10" t="s">
        <v>7</v>
      </c>
      <c r="D112" s="43"/>
      <c r="E112" s="43" t="s">
        <v>76</v>
      </c>
      <c r="F112" s="42"/>
    </row>
  </sheetData>
  <autoFilter ref="A8:E112"/>
  <mergeCells count="5">
    <mergeCell ref="A7:F7"/>
    <mergeCell ref="A9:F9"/>
    <mergeCell ref="A13:F13"/>
    <mergeCell ref="A22:F22"/>
    <mergeCell ref="A31:F31"/>
  </mergeCells>
  <pageMargins left="0.7" right="0.7" top="0.75" bottom="0.75" header="0.3" footer="0.3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Хайрутдинов Марсель Масхутович</cp:lastModifiedBy>
  <cp:lastPrinted>2024-10-07T10:50:24Z</cp:lastPrinted>
  <dcterms:created xsi:type="dcterms:W3CDTF">2022-01-13T06:28:19Z</dcterms:created>
  <dcterms:modified xsi:type="dcterms:W3CDTF">2025-02-20T08:05:38Z</dcterms:modified>
</cp:coreProperties>
</file>